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013-ประกันคุณภาพ QA\ปีการศึกษา 2560\003_บทความวิจัย C.6\"/>
    </mc:Choice>
  </mc:AlternateContent>
  <bookViews>
    <workbookView xWindow="0" yWindow="0" windowWidth="28800" windowHeight="10200" firstSheet="1" activeTab="2"/>
  </bookViews>
  <sheets>
    <sheet name="วิทย์" sheetId="1" state="hidden" r:id="rId1"/>
    <sheet name="1-วิทย์ " sheetId="12" r:id="rId2"/>
    <sheet name="2-สังคม" sheetId="25" r:id="rId3"/>
    <sheet name="3-เกษตร" sheetId="26" r:id="rId4"/>
    <sheet name="4-วิศวฯ" sheetId="27" r:id="rId5"/>
    <sheet name="5-แพทย์" sheetId="28" r:id="rId6"/>
    <sheet name="6-พยาบาล" sheetId="29" r:id="rId7"/>
    <sheet name="7-ทันตแพทย์" sheetId="30" r:id="rId8"/>
    <sheet name="8-สาธารณสุข" sheetId="31" r:id="rId9"/>
    <sheet name="รวม" sheetId="24" state="hidden" r:id="rId10"/>
    <sheet name="วิทย์ (7.40)" sheetId="9" state="hidden" r:id="rId11"/>
    <sheet name="วิศวะ (1.8)" sheetId="10" state="hidden" r:id="rId12"/>
  </sheets>
  <definedNames>
    <definedName name="_xlnm._FilterDatabase" localSheetId="1" hidden="1">'1-วิทย์ '!$A$3:$F$46</definedName>
    <definedName name="_xlnm._FilterDatabase" localSheetId="2" hidden="1">'2-สังคม'!$A$3:$F$56</definedName>
    <definedName name="_xlnm._FilterDatabase" localSheetId="3" hidden="1">'3-เกษตร'!$A$3:$F$9</definedName>
    <definedName name="_xlnm._FilterDatabase" localSheetId="4" hidden="1">'4-วิศวฯ'!$A$3:$F$72</definedName>
    <definedName name="_xlnm._FilterDatabase" localSheetId="5" hidden="1">'5-แพทย์'!$A$3:$F$69</definedName>
    <definedName name="_xlnm._FilterDatabase" localSheetId="6" hidden="1">'6-พยาบาล'!$A$3:$F$24</definedName>
    <definedName name="_xlnm._FilterDatabase" localSheetId="7" hidden="1">'7-ทันตแพทย์'!$A$3:$F$29</definedName>
    <definedName name="_xlnm._FilterDatabase" localSheetId="8" hidden="1">'8-สาธารณสุข'!$A$3:$F$20</definedName>
    <definedName name="_xlnm._FilterDatabase" localSheetId="9" hidden="1">รวม!$A$2:$F$44</definedName>
    <definedName name="_xlnm._FilterDatabase" localSheetId="0" hidden="1">วิทย์!$A$3:$F$299</definedName>
    <definedName name="_xlnm._FilterDatabase" localSheetId="10" hidden="1">'วิทย์ (7.40)'!$A$3:$F$232</definedName>
    <definedName name="_xlnm._FilterDatabase" localSheetId="11" hidden="1">'วิศวะ (1.8)'!$A$3:$F$3</definedName>
    <definedName name="_xlnm.Print_Area" localSheetId="1">'1-วิทย์ '!$A$1:$J$220</definedName>
    <definedName name="_xlnm.Print_Area" localSheetId="2">'2-สังคม'!$A$1:$J$63</definedName>
    <definedName name="_xlnm.Print_Area" localSheetId="3">'3-เกษตร'!$A$1:$J$65</definedName>
    <definedName name="_xlnm.Print_Area" localSheetId="4">'4-วิศวฯ'!$A$1:$J$451</definedName>
    <definedName name="_xlnm.Print_Area" localSheetId="5">'5-แพทย์'!$A$1:$J$81</definedName>
    <definedName name="_xlnm.Print_Area" localSheetId="6">'6-พยาบาล'!$A$1:$J$31</definedName>
    <definedName name="_xlnm.Print_Area" localSheetId="7">'7-ทันตแพทย์'!$A$1:$J$29</definedName>
    <definedName name="_xlnm.Print_Area" localSheetId="8">'8-สาธารณสุข'!$A$1:$J$27</definedName>
    <definedName name="_xlnm.Print_Area" localSheetId="9">รวม!$A$1:$J$732</definedName>
    <definedName name="_xlnm.Print_Area" localSheetId="0">วิทย์!$A$3:$E$299</definedName>
    <definedName name="_xlnm.Print_Area" localSheetId="10">'วิทย์ (7.40)'!$A$3:$E$232</definedName>
    <definedName name="_xlnm.Print_Area" localSheetId="11">'วิศวะ (1.8)'!$A$3:$E$143</definedName>
    <definedName name="_xlnm.Print_Titles" localSheetId="1">'1-วิทย์ '!$1:$4</definedName>
    <definedName name="_xlnm.Print_Titles" localSheetId="2">'2-สังคม'!$1:$4</definedName>
    <definedName name="_xlnm.Print_Titles" localSheetId="3">'3-เกษตร'!$1:$4</definedName>
    <definedName name="_xlnm.Print_Titles" localSheetId="4">'4-วิศวฯ'!$1:$4</definedName>
    <definedName name="_xlnm.Print_Titles" localSheetId="5">'5-แพทย์'!$1:$4</definedName>
    <definedName name="_xlnm.Print_Titles" localSheetId="6">'6-พยาบาล'!$1:$4</definedName>
    <definedName name="_xlnm.Print_Titles" localSheetId="7">'7-ทันตแพทย์'!$1:$4</definedName>
    <definedName name="_xlnm.Print_Titles" localSheetId="8">'8-สาธารณสุข'!$1:$4</definedName>
    <definedName name="_xlnm.Print_Titles" localSheetId="9">รวม!$1:$2</definedName>
    <definedName name="_xlnm.Print_Titles" localSheetId="0">วิทย์!$3:$3</definedName>
    <definedName name="_xlnm.Print_Titles" localSheetId="10">'วิทย์ (7.40)'!$3:$3</definedName>
    <definedName name="_xlnm.Print_Titles" localSheetId="11">'วิศวะ (1.8)'!$3:$3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7" i="25" l="1"/>
  <c r="E13" i="25"/>
  <c r="E54" i="28" l="1"/>
  <c r="E212" i="12" l="1"/>
  <c r="E726" i="24" l="1"/>
  <c r="E25" i="25" l="1"/>
  <c r="E12" i="31" l="1"/>
  <c r="E5" i="31"/>
  <c r="E14" i="30" l="1"/>
  <c r="E20" i="29"/>
  <c r="E22" i="29"/>
  <c r="E18" i="29"/>
  <c r="E13" i="29"/>
  <c r="E9" i="29"/>
  <c r="E5" i="29"/>
  <c r="E62" i="28" l="1"/>
  <c r="E57" i="28"/>
  <c r="E32" i="28"/>
  <c r="E5" i="28"/>
  <c r="E50" i="28"/>
  <c r="E42" i="28"/>
  <c r="E19" i="28"/>
  <c r="E10" i="28"/>
  <c r="E427" i="27" l="1"/>
  <c r="E440" i="27"/>
  <c r="E414" i="27"/>
  <c r="E396" i="27"/>
  <c r="E373" i="27"/>
  <c r="E355" i="27"/>
  <c r="E294" i="27"/>
  <c r="E246" i="27"/>
  <c r="E234" i="27"/>
  <c r="E217" i="27"/>
  <c r="E190" i="27"/>
  <c r="E140" i="27"/>
  <c r="E5" i="27"/>
  <c r="E120" i="27"/>
  <c r="E73" i="27"/>
  <c r="E65" i="27"/>
  <c r="E16" i="27"/>
  <c r="E43" i="26"/>
  <c r="E20" i="26"/>
  <c r="E10" i="26"/>
  <c r="E5" i="26"/>
  <c r="E40" i="25"/>
  <c r="E5" i="25"/>
  <c r="E191" i="12"/>
  <c r="E195" i="12"/>
  <c r="E84" i="12"/>
  <c r="E62" i="12"/>
  <c r="E49" i="12"/>
  <c r="E5" i="12"/>
  <c r="G4" i="9" l="1"/>
  <c r="E275" i="1"/>
  <c r="E77" i="1"/>
  <c r="E285" i="1" l="1"/>
  <c r="E293" i="1"/>
  <c r="E47" i="1" l="1"/>
  <c r="E59" i="1" l="1"/>
  <c r="E4" i="1"/>
  <c r="F298" i="1" l="1"/>
  <c r="F300" i="1" s="1"/>
</calcChain>
</file>

<file path=xl/sharedStrings.xml><?xml version="1.0" encoding="utf-8"?>
<sst xmlns="http://schemas.openxmlformats.org/spreadsheetml/2006/main" count="7383" uniqueCount="1411">
  <si>
    <t>ชีววิทยา</t>
  </si>
  <si>
    <t>เคมี</t>
  </si>
  <si>
    <t>ฟิสิกส์</t>
  </si>
  <si>
    <t xml:space="preserve">คณิตศาสตร์ </t>
  </si>
  <si>
    <t xml:space="preserve">เคมี </t>
  </si>
  <si>
    <t>ชีวเคมี</t>
  </si>
  <si>
    <t xml:space="preserve">ชีวเคมี </t>
  </si>
  <si>
    <t xml:space="preserve">สรีรวิทยา </t>
  </si>
  <si>
    <t>วิศวกรรมเครื่องกล</t>
  </si>
  <si>
    <t>วิศวกรรมโลหการ</t>
  </si>
  <si>
    <t>วิศวกรรมเคมี</t>
  </si>
  <si>
    <t>วิศวกรรมโทรคมนาคม</t>
  </si>
  <si>
    <t>วิศวกรรมสิ่งแวดล้อม</t>
  </si>
  <si>
    <t>การรับรู้จากระยะไกล</t>
  </si>
  <si>
    <t>ลำดับที่</t>
  </si>
  <si>
    <t>รายการบรรณานุกรม</t>
  </si>
  <si>
    <t>สาขาวิชา</t>
  </si>
  <si>
    <t>ที่มา</t>
  </si>
  <si>
    <t>ค่าน้ำหนัก</t>
  </si>
  <si>
    <t>เภสัชวิทยา</t>
  </si>
  <si>
    <t>ประชุมสัมมนาระดับชาติ</t>
  </si>
  <si>
    <t>บรรรณานุกรม</t>
  </si>
  <si>
    <t>ประชุมสัมมนาระดับนานาชาติ</t>
  </si>
  <si>
    <t>วิศวกรรมขนส่ง</t>
  </si>
  <si>
    <t>วิศวกรรมคอมพิเตอร์</t>
  </si>
  <si>
    <t>วิศวกรรมเซรามิก</t>
  </si>
  <si>
    <t>วิศวกรรมพอลิเมอร์</t>
  </si>
  <si>
    <t>วิศวกรรมไฟฟ้า</t>
  </si>
  <si>
    <t>วิศวกรรมโยธา</t>
  </si>
  <si>
    <t>วิศวกรรมเกษตร</t>
  </si>
  <si>
    <t>วิศวกรรมอุตสาหการ</t>
  </si>
  <si>
    <t>รวมค่าน้ำหนักสำนักวิชาวิทยาศาสตร์</t>
  </si>
  <si>
    <t xml:space="preserve">TCI กลุ่ม 1 </t>
  </si>
  <si>
    <t>scopus</t>
  </si>
  <si>
    <t>web of knowledge</t>
  </si>
  <si>
    <t>ScienceDirect</t>
  </si>
  <si>
    <t>พยาธิวิทยา/จุลชีววิทยา</t>
  </si>
  <si>
    <t>TCI กลุ่ม 2</t>
  </si>
  <si>
    <t>กายวิภาคศาสตร์/เทคโนโลยีชีวภาพ</t>
  </si>
  <si>
    <t>ร่วมกับเกษตร</t>
  </si>
  <si>
    <t>การรับรู้จากระยะไกล/ชีววิทยา</t>
  </si>
  <si>
    <t>TCI กลุ่ม 1</t>
  </si>
  <si>
    <t>Hindawi</t>
  </si>
  <si>
    <t>web of science</t>
  </si>
  <si>
    <t>คณิตศาสตร์/เทคโนโลยีชีวภาพ</t>
  </si>
  <si>
    <t>เคมี/ชีวเคมี</t>
  </si>
  <si>
    <t>NCBI:pubmed</t>
  </si>
  <si>
    <t>NCBI:Pubmed</t>
  </si>
  <si>
    <t>เคมี/ฟิสิกส์</t>
  </si>
  <si>
    <t>จุลชีววิทยา/เทคโนโลยีชีวภาพ</t>
  </si>
  <si>
    <t>ร่วมกับแพทย์</t>
  </si>
  <si>
    <t>จุลชีววิทยา</t>
  </si>
  <si>
    <t>pubmed</t>
  </si>
  <si>
    <t>ชีวเคมี/เคมี</t>
  </si>
  <si>
    <t>ซ้ำรายการที่ 5เคมี</t>
  </si>
  <si>
    <t>ชีวเคมี/เทคโนโลยีชีวภาพ</t>
  </si>
  <si>
    <t>ชีววิทยา/อนามัยสิ่งแวดล้อม</t>
  </si>
  <si>
    <t>Abelev, B., Adam, J., Adamová, D., Aggarwal, M. M., Aglieri Rinella, G., Agnello, M., . . . Zyzak, M. (2014). ALICE Collaboration. Nuclear Physics A, 931, 1211-1221. doi: 10.1016/S0375-9474(14)00565-X</t>
  </si>
  <si>
    <t>Abelev, B., Adam, J., Adamová, D., Aggarwal, M. M., Agnello, M., Agostinelli, A., . . . Zyzak, M. (2015). K∗(892)0 and φ(1020) production in Pb-Pb collisions at sNN =2.76 TeV. Physical Review C - Nuclear Physics, 91(2). doi: 10.1103/PhysRevC.91.024609</t>
  </si>
  <si>
    <t>Abelev, B., Adam, J., Adamova, D., Aggarwal, M. M., Rinella, G. A., Agnello, M., . . . Collaboration, A. (2014). Multiparticle azimuthal correlations in p-Pb and Pb-Pb collisions at the CERN Large Hadron Collider. Physical Review C, 90(5). doi: 10.1103/PhysRevC.90.054901</t>
  </si>
  <si>
    <t>asco</t>
  </si>
  <si>
    <t>ซ้ำลำดับที่ 1 และ 2ของรับรู้ระยะไกล</t>
  </si>
  <si>
    <t>ชีววิทยา/รับรู้ระยะไกล</t>
  </si>
  <si>
    <t>ชีววิทยา//รับรู้ระยะไกล/วิศวกรรมสิ่งแวดล้อม</t>
  </si>
  <si>
    <t>วิทยาศาสตร์การกีฬา</t>
  </si>
  <si>
    <t>SpringerLink</t>
  </si>
  <si>
    <t>ซ้ำกับลำดับที่ 6 ของรับรู้ระยะไกล ร่วมกับวิศวะ</t>
  </si>
  <si>
    <t>ชีววิทยา/สรีรวิทยา/เภสัชวิทยา</t>
  </si>
  <si>
    <t>เภสัชวิทยา/สรีรวิทยา/ชีววิทยา</t>
  </si>
  <si>
    <t>ซ้ำกับลำดับที่ 4 เภสัชวิทยา ลำดับที่ 15 ของชีววิทยา</t>
  </si>
  <si>
    <t>ซ้ำกับลำดับที่ 5 สรีรวิทยา ลำดับที่ 15 ของชีววิทยา</t>
  </si>
  <si>
    <t>ซ้ำกับลำดับที่ 4 เภสัชวิทยา ลำดับที่ 5 สรีรวิทยา</t>
  </si>
  <si>
    <t>วิศวกรรมอิเล็กทรอนิกส์</t>
  </si>
  <si>
    <r>
      <t xml:space="preserve">Arulrajah, A., Ali, M. M. Y., Disfani, M. M., &amp; </t>
    </r>
    <r>
      <rPr>
        <b/>
        <sz val="12"/>
        <color rgb="FFFF0000"/>
        <rFont val="TH SarabunPSK"/>
        <family val="2"/>
      </rPr>
      <t xml:space="preserve">Horpibulsuk, S. </t>
    </r>
    <r>
      <rPr>
        <sz val="12"/>
        <rFont val="TH SarabunPSK"/>
        <family val="2"/>
      </rPr>
      <t xml:space="preserve">(2014). Recycled-Glass Blends in Pavement Base/Subbase Applications: Laboratory and Field Evaluation. </t>
    </r>
    <r>
      <rPr>
        <i/>
        <sz val="12"/>
        <rFont val="TH SarabunPSK"/>
        <family val="2"/>
      </rPr>
      <t>Journal of Materials in Civil Engineering, 26</t>
    </r>
    <r>
      <rPr>
        <sz val="12"/>
        <rFont val="TH SarabunPSK"/>
        <family val="2"/>
      </rPr>
      <t>(7).</t>
    </r>
  </si>
  <si>
    <r>
      <t xml:space="preserve">Arulrajah, A., Disfani, M. M., </t>
    </r>
    <r>
      <rPr>
        <b/>
        <sz val="12"/>
        <color rgb="FFFF0000"/>
        <rFont val="TH SarabunPSK"/>
        <family val="2"/>
      </rPr>
      <t>Horpibulsuk, S.,</t>
    </r>
    <r>
      <rPr>
        <sz val="12"/>
        <rFont val="TH SarabunPSK"/>
        <family val="2"/>
      </rPr>
      <t xml:space="preserve"> Suksiripattanapong, C., &amp; Prongmanee, N. (2014). Physical properties and shear strength responses of recycled construction and demolition materials in unbound pavement base/subbase applications. </t>
    </r>
    <r>
      <rPr>
        <i/>
        <sz val="12"/>
        <rFont val="TH SarabunPSK"/>
        <family val="2"/>
      </rPr>
      <t>Construction and Building Materials, 58</t>
    </r>
    <r>
      <rPr>
        <sz val="12"/>
        <rFont val="TH SarabunPSK"/>
        <family val="2"/>
      </rPr>
      <t xml:space="preserve">, 245-257. </t>
    </r>
  </si>
  <si>
    <r>
      <t xml:space="preserve">Arulrajah, A., Maghoolpilehrood, F., Disfani, M. M., &amp; </t>
    </r>
    <r>
      <rPr>
        <b/>
        <sz val="12"/>
        <color rgb="FFFF0000"/>
        <rFont val="TH SarabunPSK"/>
        <family val="2"/>
      </rPr>
      <t>Horpibulsuk, S.</t>
    </r>
    <r>
      <rPr>
        <sz val="12"/>
        <color rgb="FFFF0000"/>
        <rFont val="TH SarabunPSK"/>
        <family val="2"/>
      </rPr>
      <t xml:space="preserve"> </t>
    </r>
    <r>
      <rPr>
        <sz val="12"/>
        <rFont val="TH SarabunPSK"/>
        <family val="2"/>
      </rPr>
      <t xml:space="preserve">(2014). Spent coffee grounds as a non-structural embankment fill material: Engineering and environmental considerations. </t>
    </r>
    <r>
      <rPr>
        <i/>
        <sz val="12"/>
        <rFont val="TH SarabunPSK"/>
        <family val="2"/>
      </rPr>
      <t>Journal of Cleaner Production, 72</t>
    </r>
    <r>
      <rPr>
        <sz val="12"/>
        <rFont val="TH SarabunPSK"/>
        <family val="2"/>
      </rPr>
      <t xml:space="preserve">, 181-186. </t>
    </r>
  </si>
  <si>
    <r>
      <rPr>
        <b/>
        <sz val="12"/>
        <color rgb="FFFF0000"/>
        <rFont val="TH SarabunPSK"/>
        <family val="2"/>
      </rPr>
      <t>Benjaoran, V.,</t>
    </r>
    <r>
      <rPr>
        <sz val="12"/>
        <color rgb="FFFF0000"/>
        <rFont val="TH SarabunPSK"/>
        <family val="2"/>
      </rPr>
      <t xml:space="preserve"> </t>
    </r>
    <r>
      <rPr>
        <sz val="12"/>
        <rFont val="TH SarabunPSK"/>
        <family val="2"/>
      </rPr>
      <t xml:space="preserve">&amp; Bhokha, S. (2014). Three-step solutions for cutting stock problem of construction steel bars. </t>
    </r>
    <r>
      <rPr>
        <i/>
        <sz val="12"/>
        <rFont val="TH SarabunPSK"/>
        <family val="2"/>
      </rPr>
      <t>KSCE Journal of Civil Engineering, 18</t>
    </r>
    <r>
      <rPr>
        <sz val="12"/>
        <rFont val="TH SarabunPSK"/>
        <family val="2"/>
      </rPr>
      <t>(5), 1239-1247.</t>
    </r>
  </si>
  <si>
    <r>
      <t xml:space="preserve">Bo, M. W., Arulrajah, A., </t>
    </r>
    <r>
      <rPr>
        <b/>
        <sz val="12"/>
        <color rgb="FFFF0000"/>
        <rFont val="TH SarabunPSK"/>
        <family val="2"/>
      </rPr>
      <t>Horpibulsuk, S.</t>
    </r>
    <r>
      <rPr>
        <sz val="12"/>
        <color rgb="FFFF0000"/>
        <rFont val="TH SarabunPSK"/>
        <family val="2"/>
      </rPr>
      <t xml:space="preserve">, </t>
    </r>
    <r>
      <rPr>
        <sz val="12"/>
        <rFont val="TH SarabunPSK"/>
        <family val="2"/>
      </rPr>
      <t xml:space="preserve">Leong, M., &amp; Disfani, M. M. (2014). Densification of Land Reclamation Sands by Deep Vibratory Compaction Techniques. </t>
    </r>
    <r>
      <rPr>
        <i/>
        <sz val="12"/>
        <rFont val="TH SarabunPSK"/>
        <family val="2"/>
      </rPr>
      <t>Journal of Materials in Civil Engineering, 26</t>
    </r>
    <r>
      <rPr>
        <sz val="12"/>
        <rFont val="TH SarabunPSK"/>
        <family val="2"/>
      </rPr>
      <t xml:space="preserve">(8). </t>
    </r>
  </si>
  <si>
    <r>
      <t xml:space="preserve">Bo, M. W., Arulrajah, A., Leong, M., </t>
    </r>
    <r>
      <rPr>
        <b/>
        <sz val="12"/>
        <color rgb="FFFF0000"/>
        <rFont val="TH SarabunPSK"/>
        <family val="2"/>
      </rPr>
      <t>Horpibulsuk, S.</t>
    </r>
    <r>
      <rPr>
        <sz val="12"/>
        <color rgb="FFFF0000"/>
        <rFont val="TH SarabunPSK"/>
        <family val="2"/>
      </rPr>
      <t>,</t>
    </r>
    <r>
      <rPr>
        <sz val="12"/>
        <rFont val="TH SarabunPSK"/>
        <family val="2"/>
      </rPr>
      <t xml:space="preserve"> &amp; Disfani, M. M. (2014). Evaluating the in-situ hydraulic conductivity of soft soil under land reclamation fills with the BAT permeameter. </t>
    </r>
    <r>
      <rPr>
        <i/>
        <sz val="12"/>
        <rFont val="TH SarabunPSK"/>
        <family val="2"/>
      </rPr>
      <t>Engineering Geology, 168</t>
    </r>
    <r>
      <rPr>
        <sz val="12"/>
        <rFont val="TH SarabunPSK"/>
        <family val="2"/>
      </rPr>
      <t>, 98-103.</t>
    </r>
  </si>
  <si>
    <r>
      <t xml:space="preserve">Chai, J., </t>
    </r>
    <r>
      <rPr>
        <b/>
        <sz val="12"/>
        <color rgb="FFFF0000"/>
        <rFont val="TH SarabunPSK"/>
        <family val="2"/>
      </rPr>
      <t>Horpibulsuk, S.</t>
    </r>
    <r>
      <rPr>
        <sz val="12"/>
        <color rgb="FFFF0000"/>
        <rFont val="TH SarabunPSK"/>
        <family val="2"/>
      </rPr>
      <t xml:space="preserve">, </t>
    </r>
    <r>
      <rPr>
        <sz val="12"/>
        <rFont val="TH SarabunPSK"/>
        <family val="2"/>
      </rPr>
      <t xml:space="preserve">Shen, S., &amp; Carter, J. P. (2014). Consolidation analysis of clayey deposits under vacuum pressure with horizontal drains. </t>
    </r>
    <r>
      <rPr>
        <i/>
        <sz val="12"/>
        <rFont val="TH SarabunPSK"/>
        <family val="2"/>
      </rPr>
      <t>Geotextiles and Geomembranes, 42</t>
    </r>
    <r>
      <rPr>
        <sz val="12"/>
        <rFont val="TH SarabunPSK"/>
        <family val="2"/>
      </rPr>
      <t>(5), 437-444.</t>
    </r>
  </si>
  <si>
    <r>
      <t xml:space="preserve">Chen, J., Shen, S. L., Yin, Z. Y., &amp; </t>
    </r>
    <r>
      <rPr>
        <b/>
        <sz val="12"/>
        <color rgb="FFFF0000"/>
        <rFont val="TH SarabunPSK"/>
        <family val="2"/>
      </rPr>
      <t>Horpibulsuk, S</t>
    </r>
    <r>
      <rPr>
        <sz val="12"/>
        <color rgb="FFFF0000"/>
        <rFont val="TH SarabunPSK"/>
        <family val="2"/>
      </rPr>
      <t>.</t>
    </r>
    <r>
      <rPr>
        <sz val="12"/>
        <rFont val="TH SarabunPSK"/>
        <family val="2"/>
      </rPr>
      <t xml:space="preserve"> (2014). Closed-form solution for shear lag with derived flange deformation function. </t>
    </r>
    <r>
      <rPr>
        <i/>
        <sz val="12"/>
        <rFont val="TH SarabunPSK"/>
        <family val="2"/>
      </rPr>
      <t>Journal of Constructional Steel Research, 102</t>
    </r>
    <r>
      <rPr>
        <sz val="12"/>
        <rFont val="TH SarabunPSK"/>
        <family val="2"/>
      </rPr>
      <t xml:space="preserve">, 104-110. </t>
    </r>
  </si>
  <si>
    <r>
      <t xml:space="preserve">Chindaprasirt, P., </t>
    </r>
    <r>
      <rPr>
        <b/>
        <sz val="12"/>
        <color rgb="FFFF0000"/>
        <rFont val="TH SarabunPSK"/>
        <family val="2"/>
      </rPr>
      <t>Sinsiri, T.,</t>
    </r>
    <r>
      <rPr>
        <sz val="12"/>
        <rFont val="TH SarabunPSK"/>
        <family val="2"/>
      </rPr>
      <t xml:space="preserve"> Kroehong, W., &amp; Jaturapitakkul, C. (2014). Role of Filler Effect and Pozzolanic Reaction of Biomass Ashes on Hydrated Phase and Pore Size Distribution of Blended Cement Paste. </t>
    </r>
    <r>
      <rPr>
        <i/>
        <sz val="12"/>
        <rFont val="TH SarabunPSK"/>
        <family val="2"/>
      </rPr>
      <t>Journal of Materials in Civil Engineering, 26</t>
    </r>
    <r>
      <rPr>
        <sz val="12"/>
        <rFont val="TH SarabunPSK"/>
        <family val="2"/>
      </rPr>
      <t xml:space="preserve">(9). doi: 10.1061/(ASCE)MT.1943-5533.0000921 </t>
    </r>
  </si>
  <si>
    <r>
      <t>Chinkulkijniwat, A.,</t>
    </r>
    <r>
      <rPr>
        <b/>
        <sz val="12"/>
        <color rgb="FFFF0000"/>
        <rFont val="TH SarabunPSK"/>
        <family val="2"/>
      </rPr>
      <t xml:space="preserve"> Horpibulsuk, S.</t>
    </r>
    <r>
      <rPr>
        <sz val="12"/>
        <rFont val="TH SarabunPSK"/>
        <family val="2"/>
      </rPr>
      <t xml:space="preserve">, &amp; Semprich, S. (2014). Modeling of Coupled Mechanical-Hydrological Processes in Compressed-Air-Assisted Tunneling in Unconsolidated Sediments. </t>
    </r>
    <r>
      <rPr>
        <i/>
        <sz val="12"/>
        <rFont val="TH SarabunPSK"/>
        <family val="2"/>
      </rPr>
      <t>Transport in Porous Media. 108</t>
    </r>
    <r>
      <rPr>
        <sz val="12"/>
        <rFont val="TH SarabunPSK"/>
        <family val="2"/>
      </rPr>
      <t>(1), 105-129. doi:10.1007/s11242-014-0295-6, online 16 March 2014.</t>
    </r>
  </si>
  <si>
    <r>
      <t>Disfani, M. M., Arulrajah, A., Haghighi, H., Mohammadinia, A., &amp;</t>
    </r>
    <r>
      <rPr>
        <sz val="12"/>
        <color rgb="FFFF0000"/>
        <rFont val="TH SarabunPSK"/>
        <family val="2"/>
      </rPr>
      <t xml:space="preserve"> </t>
    </r>
    <r>
      <rPr>
        <b/>
        <sz val="12"/>
        <color rgb="FFFF0000"/>
        <rFont val="TH SarabunPSK"/>
        <family val="2"/>
      </rPr>
      <t>Horpibulsuk, S.</t>
    </r>
    <r>
      <rPr>
        <sz val="12"/>
        <rFont val="TH SarabunPSK"/>
        <family val="2"/>
      </rPr>
      <t xml:space="preserve"> (2014). Flexural beam fatigue strength evaluation of crushed brick as a supplementary material in cement stabilized recycled concrete aggregates. </t>
    </r>
    <r>
      <rPr>
        <i/>
        <sz val="12"/>
        <rFont val="TH SarabunPSK"/>
        <family val="2"/>
      </rPr>
      <t>Construction and Building Materials, 68</t>
    </r>
    <r>
      <rPr>
        <sz val="12"/>
        <rFont val="TH SarabunPSK"/>
        <family val="2"/>
      </rPr>
      <t xml:space="preserve">, 667-676. </t>
    </r>
  </si>
  <si>
    <r>
      <t xml:space="preserve">Du, Y. J., </t>
    </r>
    <r>
      <rPr>
        <b/>
        <sz val="12"/>
        <color rgb="FFFF0000"/>
        <rFont val="TH SarabunPSK"/>
        <family val="2"/>
      </rPr>
      <t>Horpibulsuk, S.</t>
    </r>
    <r>
      <rPr>
        <sz val="12"/>
        <color rgb="FFFF0000"/>
        <rFont val="TH SarabunPSK"/>
        <family val="2"/>
      </rPr>
      <t>,</t>
    </r>
    <r>
      <rPr>
        <sz val="12"/>
        <rFont val="TH SarabunPSK"/>
        <family val="2"/>
      </rPr>
      <t xml:space="preserve"> Wei, M. L., Suksiripattanapong, C., &amp; Liu, M. D. (2014). Modeling compression behavior of cement-treated zinc-contaminated clayey soils. </t>
    </r>
    <r>
      <rPr>
        <i/>
        <sz val="12"/>
        <rFont val="TH SarabunPSK"/>
        <family val="2"/>
      </rPr>
      <t>Soils and Foundations, 54</t>
    </r>
    <r>
      <rPr>
        <sz val="12"/>
        <rFont val="TH SarabunPSK"/>
        <family val="2"/>
      </rPr>
      <t xml:space="preserve">(5), 1018-1026. </t>
    </r>
  </si>
  <si>
    <r>
      <rPr>
        <b/>
        <sz val="12"/>
        <color rgb="FFFF0000"/>
        <rFont val="TH SarabunPSK"/>
        <family val="2"/>
      </rPr>
      <t>Horpibulsuk, S.</t>
    </r>
    <r>
      <rPr>
        <sz val="12"/>
        <rFont val="TH SarabunPSK"/>
        <family val="2"/>
      </rPr>
      <t xml:space="preserve">, </t>
    </r>
    <r>
      <rPr>
        <b/>
        <sz val="12"/>
        <color rgb="FFFF0000"/>
        <rFont val="TH SarabunPSK"/>
        <family val="2"/>
      </rPr>
      <t>Chinkulkijniwat, A.,</t>
    </r>
    <r>
      <rPr>
        <sz val="12"/>
        <rFont val="TH SarabunPSK"/>
        <family val="2"/>
      </rPr>
      <t xml:space="preserve"> Suddeepong, A., Neramitkornburee, A., &amp; Suksiripattanapong, C. (2014). Cement stabilization for pavement material in Thailand. </t>
    </r>
    <r>
      <rPr>
        <i/>
        <sz val="12"/>
        <rFont val="TH SarabunPSK"/>
        <family val="2"/>
      </rPr>
      <t>Geotechnical Engineering, 45</t>
    </r>
    <r>
      <rPr>
        <sz val="12"/>
        <rFont val="TH SarabunPSK"/>
        <family val="2"/>
      </rPr>
      <t xml:space="preserve">(1), 95-102. </t>
    </r>
  </si>
  <si>
    <r>
      <rPr>
        <b/>
        <sz val="12"/>
        <color rgb="FFFF0000"/>
        <rFont val="TH SarabunPSK"/>
        <family val="2"/>
      </rPr>
      <t>Horpibulsuk, S.</t>
    </r>
    <r>
      <rPr>
        <sz val="12"/>
        <color rgb="FFFF0000"/>
        <rFont val="TH SarabunPSK"/>
        <family val="2"/>
      </rPr>
      <t>,</t>
    </r>
    <r>
      <rPr>
        <sz val="12"/>
        <rFont val="TH SarabunPSK"/>
        <family val="2"/>
      </rPr>
      <t xml:space="preserve"> Munsrakest, V., Udomchai, A., </t>
    </r>
    <r>
      <rPr>
        <b/>
        <sz val="12"/>
        <color rgb="FFFF0000"/>
        <rFont val="TH SarabunPSK"/>
        <family val="2"/>
      </rPr>
      <t>Chinkulkijniwat, A.,</t>
    </r>
    <r>
      <rPr>
        <sz val="12"/>
        <rFont val="TH SarabunPSK"/>
        <family val="2"/>
      </rPr>
      <t xml:space="preserve"> &amp; Arulrajah, A. (2014). Strength of sustainable non-bearing masonry units manufactured from calcium carbide residue and fly ash. </t>
    </r>
    <r>
      <rPr>
        <i/>
        <sz val="12"/>
        <rFont val="TH SarabunPSK"/>
        <family val="2"/>
      </rPr>
      <t>Construction and Building Materials, 71</t>
    </r>
    <r>
      <rPr>
        <sz val="12"/>
        <rFont val="TH SarabunPSK"/>
        <family val="2"/>
      </rPr>
      <t xml:space="preserve">, 210-215. </t>
    </r>
  </si>
  <si>
    <r>
      <rPr>
        <b/>
        <sz val="12"/>
        <color rgb="FFFF0000"/>
        <rFont val="TH SarabunPSK"/>
        <family val="2"/>
      </rPr>
      <t>Horpibulsuk, S.</t>
    </r>
    <r>
      <rPr>
        <sz val="12"/>
        <rFont val="TH SarabunPSK"/>
        <family val="2"/>
      </rPr>
      <t xml:space="preserve">, Suddeepong, A., Suksiripattanapong, C., </t>
    </r>
    <r>
      <rPr>
        <b/>
        <sz val="12"/>
        <color rgb="FFFF0000"/>
        <rFont val="TH SarabunPSK"/>
        <family val="2"/>
      </rPr>
      <t>Chinkulkijniwat, A.,</t>
    </r>
    <r>
      <rPr>
        <sz val="12"/>
        <rFont val="TH SarabunPSK"/>
        <family val="2"/>
      </rPr>
      <t xml:space="preserve"> Arulrajah, A., &amp; Disfani, M. M. (2014). Water-Void to Cement Ratio Identity of Lightweight Cellular-Cemented Material. Journal of Materials in Civil Engineering, 26(10), 06014021. doi: 10.1061/(ASCE)MT.1943-5533.0001110</t>
    </r>
  </si>
  <si>
    <r>
      <rPr>
        <b/>
        <sz val="12"/>
        <color rgb="FFFF0000"/>
        <rFont val="TH SarabunPSK"/>
        <family val="2"/>
      </rPr>
      <t>Horpibulsuk, S.,</t>
    </r>
    <r>
      <rPr>
        <sz val="12"/>
        <rFont val="TH SarabunPSK"/>
        <family val="2"/>
      </rPr>
      <t xml:space="preserve"> Wijitchot, A., Nerimitknornburee, A., Shen, S. L., &amp; Suksiripattanapong, C. (2014). Factors influencing unit weight and strength of lightweight cemented clay. </t>
    </r>
    <r>
      <rPr>
        <i/>
        <sz val="12"/>
        <rFont val="TH SarabunPSK"/>
        <family val="2"/>
      </rPr>
      <t>Quarterly Journal of Engineering Geology and Hydrogeology, 47</t>
    </r>
    <r>
      <rPr>
        <sz val="12"/>
        <rFont val="TH SarabunPSK"/>
        <family val="2"/>
      </rPr>
      <t xml:space="preserve">(1), 101-109. </t>
    </r>
  </si>
  <si>
    <r>
      <t xml:space="preserve">Kampala, A., </t>
    </r>
    <r>
      <rPr>
        <b/>
        <sz val="12"/>
        <color rgb="FFFF0000"/>
        <rFont val="TH SarabunPSK"/>
        <family val="2"/>
      </rPr>
      <t>Horpibulsuk, S.,</t>
    </r>
    <r>
      <rPr>
        <sz val="12"/>
        <rFont val="TH SarabunPSK"/>
        <family val="2"/>
      </rPr>
      <t xml:space="preserve"> Prongmanee, N., &amp; </t>
    </r>
    <r>
      <rPr>
        <b/>
        <sz val="12"/>
        <color rgb="FFFF0000"/>
        <rFont val="TH SarabunPSK"/>
        <family val="2"/>
      </rPr>
      <t xml:space="preserve">Chinkulkijniwat, A. </t>
    </r>
    <r>
      <rPr>
        <sz val="12"/>
        <rFont val="TH SarabunPSK"/>
        <family val="2"/>
      </rPr>
      <t>(2014). Influence of Wet-Dry Cycles on Compressive Strength of Calcium Carbide Residue-Fly Ash Stabilized Clay. Journal of Materials in Civil Engineering, 26(4), 633-643.</t>
    </r>
  </si>
  <si>
    <r>
      <t>Phetchuay, C.,</t>
    </r>
    <r>
      <rPr>
        <sz val="12"/>
        <color rgb="FFFF0000"/>
        <rFont val="TH SarabunPSK"/>
        <family val="2"/>
      </rPr>
      <t xml:space="preserve"> </t>
    </r>
    <r>
      <rPr>
        <b/>
        <sz val="12"/>
        <color rgb="FFFF0000"/>
        <rFont val="TH SarabunPSK"/>
        <family val="2"/>
      </rPr>
      <t>Horpibulsuk, S.</t>
    </r>
    <r>
      <rPr>
        <sz val="12"/>
        <color rgb="FFFF0000"/>
        <rFont val="TH SarabunPSK"/>
        <family val="2"/>
      </rPr>
      <t xml:space="preserve">, </t>
    </r>
    <r>
      <rPr>
        <sz val="12"/>
        <rFont val="TH SarabunPSK"/>
        <family val="2"/>
      </rPr>
      <t xml:space="preserve">Suksiripattanapong, C., </t>
    </r>
    <r>
      <rPr>
        <b/>
        <sz val="12"/>
        <color rgb="FFFF0000"/>
        <rFont val="TH SarabunPSK"/>
        <family val="2"/>
      </rPr>
      <t>Chinkulkijniwat, A.,</t>
    </r>
    <r>
      <rPr>
        <sz val="12"/>
        <rFont val="TH SarabunPSK"/>
        <family val="2"/>
      </rPr>
      <t xml:space="preserve"> Arulrajah, A., &amp; Disfani, M. M. (2014). Calcium carbide residue: Alkaline activator for clay-fly ash geopolymer. Construction and Building Materials, 69, 285-294.</t>
    </r>
  </si>
  <si>
    <r>
      <t xml:space="preserve">Seubsuk, J., Suksan, A., &amp; </t>
    </r>
    <r>
      <rPr>
        <b/>
        <sz val="12"/>
        <color rgb="FFFF0000"/>
        <rFont val="TH SarabunPSK"/>
        <family val="2"/>
      </rPr>
      <t xml:space="preserve">Horpibulsuk, S. </t>
    </r>
    <r>
      <rPr>
        <sz val="12"/>
        <rFont val="TH SarabunPSK"/>
        <family val="2"/>
      </rPr>
      <t xml:space="preserve">(2014). Strength Assessment of Cement Treated Soil-Reclaimed Asphalt Pavement (RAP) Mixture, </t>
    </r>
    <r>
      <rPr>
        <i/>
        <sz val="12"/>
        <rFont val="TH SarabunPSK"/>
        <family val="2"/>
      </rPr>
      <t>International Journal of Geomate, 6</t>
    </r>
    <r>
      <rPr>
        <sz val="12"/>
        <rFont val="TH SarabunPSK"/>
        <family val="2"/>
      </rPr>
      <t>(2), 878-884.</t>
    </r>
  </si>
  <si>
    <r>
      <t xml:space="preserve">Shen, S. L., Hou, D. W., Zhao, J. L., </t>
    </r>
    <r>
      <rPr>
        <b/>
        <sz val="12"/>
        <color rgb="FFFF0000"/>
        <rFont val="TH SarabunPSK"/>
        <family val="2"/>
      </rPr>
      <t>Horpibulsuk, S.</t>
    </r>
    <r>
      <rPr>
        <sz val="12"/>
        <color rgb="FFFF0000"/>
        <rFont val="TH SarabunPSK"/>
        <family val="2"/>
      </rPr>
      <t xml:space="preserve">, </t>
    </r>
    <r>
      <rPr>
        <sz val="12"/>
        <rFont val="TH SarabunPSK"/>
        <family val="2"/>
      </rPr>
      <t xml:space="preserve">&amp; Yin, Z. Y. (2014). Assessment of internal forces for intermediate anchorage zone of post-tensioned concrete structure. </t>
    </r>
    <r>
      <rPr>
        <i/>
        <sz val="12"/>
        <rFont val="TH SarabunPSK"/>
        <family val="2"/>
      </rPr>
      <t>Construction and Building Materials, 64</t>
    </r>
    <r>
      <rPr>
        <sz val="12"/>
        <rFont val="TH SarabunPSK"/>
        <family val="2"/>
      </rPr>
      <t>, 370-378.</t>
    </r>
  </si>
  <si>
    <r>
      <t xml:space="preserve">Yang, Y.-Y., Wu, H.-N., Shen, S.-L., </t>
    </r>
    <r>
      <rPr>
        <b/>
        <sz val="12"/>
        <color rgb="FFFF0000"/>
        <rFont val="TH SarabunPSK"/>
        <family val="2"/>
      </rPr>
      <t>Horpibulsuk, S.,</t>
    </r>
    <r>
      <rPr>
        <sz val="12"/>
        <rFont val="TH SarabunPSK"/>
        <family val="2"/>
      </rPr>
      <t xml:space="preserve"> Xu, Y.-S., &amp; Zhou, Q.-H. (2014). Environmental impacts caused by phosphate mining and ecological restoration: a case history in Kunming, China. Natural Hazards, </t>
    </r>
    <r>
      <rPr>
        <i/>
        <sz val="12"/>
        <rFont val="TH SarabunPSK"/>
        <family val="2"/>
      </rPr>
      <t>74</t>
    </r>
    <r>
      <rPr>
        <sz val="12"/>
        <rFont val="TH SarabunPSK"/>
        <family val="2"/>
      </rPr>
      <t>(2), 755-770. doi: 10.1007/s11069-014-1212-6</t>
    </r>
  </si>
  <si>
    <r>
      <t>ชานนท์ ฉัตรวิวัฒน์,</t>
    </r>
    <r>
      <rPr>
        <b/>
        <sz val="12"/>
        <rFont val="TH SarabunPSK"/>
        <family val="2"/>
      </rPr>
      <t xml:space="preserve"> </t>
    </r>
    <r>
      <rPr>
        <b/>
        <sz val="12"/>
        <color rgb="FFFF0000"/>
        <rFont val="TH SarabunPSK"/>
        <family val="2"/>
      </rPr>
      <t>สิทธิชัย แสงอาทิตย์</t>
    </r>
    <r>
      <rPr>
        <sz val="12"/>
        <rFont val="TH SarabunPSK"/>
        <family val="2"/>
      </rPr>
      <t xml:space="preserve"> และจักษดา ธำรงวุฒิ. (2557). การศึกษาเชิงทดลองของระยะระหว่างจุดเชื่อมต่อของชิ้นส่วนประกอบพลาสติกเสริมเส้นใยแบบพัลทรูดหน้าตัดรูปรางน้ำคู่</t>
    </r>
    <r>
      <rPr>
        <b/>
        <sz val="12"/>
        <rFont val="TH SarabunPSK"/>
        <family val="2"/>
      </rPr>
      <t xml:space="preserve">. </t>
    </r>
    <r>
      <rPr>
        <i/>
        <sz val="12"/>
        <rFont val="TH SarabunPSK"/>
        <family val="2"/>
      </rPr>
      <t>วารสารวิชาการวิศวกรรมศาสตร์ มหาวิทยาลัยอุบลราชธานี</t>
    </r>
    <r>
      <rPr>
        <sz val="12"/>
        <rFont val="TH SarabunPSK"/>
        <family val="2"/>
      </rPr>
      <t xml:space="preserve">, </t>
    </r>
    <r>
      <rPr>
        <i/>
        <sz val="12"/>
        <rFont val="TH SarabunPSK"/>
        <family val="2"/>
      </rPr>
      <t>7</t>
    </r>
    <r>
      <rPr>
        <sz val="12"/>
        <rFont val="TH SarabunPSK"/>
        <family val="2"/>
      </rPr>
      <t>(1),</t>
    </r>
    <r>
      <rPr>
        <b/>
        <sz val="12"/>
        <rFont val="TH SarabunPSK"/>
        <family val="2"/>
      </rPr>
      <t xml:space="preserve"> </t>
    </r>
    <r>
      <rPr>
        <sz val="12"/>
        <rFont val="TH SarabunPSK"/>
        <family val="2"/>
      </rPr>
      <t>12-23.</t>
    </r>
  </si>
  <si>
    <r>
      <t>ธนัช สุขวิมลเสรี และ</t>
    </r>
    <r>
      <rPr>
        <b/>
        <sz val="12"/>
        <color rgb="FFFF0000"/>
        <rFont val="TH SarabunPSK"/>
        <family val="2"/>
      </rPr>
      <t>ปรียาพร โกษา</t>
    </r>
    <r>
      <rPr>
        <b/>
        <sz val="12"/>
        <rFont val="TH SarabunPSK"/>
        <family val="2"/>
      </rPr>
      <t>.</t>
    </r>
    <r>
      <rPr>
        <sz val="12"/>
        <rFont val="TH SarabunPSK"/>
        <family val="2"/>
      </rPr>
      <t xml:space="preserve"> 2557. ความถูกต้องของพิกัดตำแหน่งจากการรังวัดด้วยดาวเทียมระบบจีพีเอสโดยวิธีสถานีอ้างอิงเสมือน. </t>
    </r>
    <r>
      <rPr>
        <i/>
        <sz val="12"/>
        <rFont val="TH SarabunPSK"/>
        <family val="2"/>
      </rPr>
      <t>วิศวกรรมสาร มก. 90</t>
    </r>
    <r>
      <rPr>
        <sz val="12"/>
        <rFont val="TH SarabunPSK"/>
        <family val="2"/>
      </rPr>
      <t>(27), 23-30.</t>
    </r>
  </si>
  <si>
    <r>
      <rPr>
        <b/>
        <sz val="12"/>
        <color rgb="FFFF0000"/>
        <rFont val="TH SarabunPSK"/>
        <family val="2"/>
      </rPr>
      <t>Seangatith, S.,</t>
    </r>
    <r>
      <rPr>
        <sz val="12"/>
        <color rgb="FFFF0000"/>
        <rFont val="TH SarabunPSK"/>
        <family val="2"/>
      </rPr>
      <t xml:space="preserve"> </t>
    </r>
    <r>
      <rPr>
        <sz val="12"/>
        <rFont val="TH SarabunPSK"/>
        <family val="2"/>
      </rPr>
      <t xml:space="preserve">Thumrongvut, J., &amp; Chatwiwat, C. (2014) Experimental investigation on axially loaded PFRP compression members having double C-sections. </t>
    </r>
    <r>
      <rPr>
        <i/>
        <sz val="12"/>
        <rFont val="TH SarabunPSK"/>
        <family val="2"/>
      </rPr>
      <t>Vol. 548-549. Applied Mechanics and Materials</t>
    </r>
    <r>
      <rPr>
        <sz val="12"/>
        <rFont val="TH SarabunPSK"/>
        <family val="2"/>
      </rPr>
      <t xml:space="preserve"> (pp. 510-514).</t>
    </r>
  </si>
  <si>
    <r>
      <t xml:space="preserve">Sooksil, N., &amp; </t>
    </r>
    <r>
      <rPr>
        <b/>
        <sz val="12"/>
        <color rgb="FFFF0000"/>
        <rFont val="TH SarabunPSK"/>
        <family val="2"/>
      </rPr>
      <t>Benjaoran, V</t>
    </r>
    <r>
      <rPr>
        <sz val="12"/>
        <color rgb="FFFF0000"/>
        <rFont val="TH SarabunPSK"/>
        <family val="2"/>
      </rPr>
      <t>.</t>
    </r>
    <r>
      <rPr>
        <sz val="12"/>
        <color rgb="FF0000FF"/>
        <rFont val="TH SarabunPSK"/>
        <family val="2"/>
      </rPr>
      <t xml:space="preserve"> </t>
    </r>
    <r>
      <rPr>
        <sz val="12"/>
        <color theme="1"/>
        <rFont val="TH SarabunPSK"/>
        <family val="2"/>
      </rPr>
      <t xml:space="preserve">(2014). </t>
    </r>
    <r>
      <rPr>
        <i/>
        <sz val="12"/>
        <color theme="1"/>
        <rFont val="TH SarabunPSK"/>
        <family val="2"/>
      </rPr>
      <t>Validation of construction safety equilibrium model on high-rise building construction project in Thailand.</t>
    </r>
    <r>
      <rPr>
        <sz val="12"/>
        <color theme="1"/>
        <rFont val="TH SarabunPSK"/>
        <family val="2"/>
      </rPr>
      <t xml:space="preserve"> Paper presented at the Proceedings 30th Annual Association of Researchers in Construction Management Conference, ARCOM 2014.</t>
    </r>
  </si>
  <si>
    <r>
      <t>Thumrongvut, J. &amp;</t>
    </r>
    <r>
      <rPr>
        <sz val="12"/>
        <color rgb="FFFF0000"/>
        <rFont val="TH SarabunPSK"/>
        <family val="2"/>
      </rPr>
      <t xml:space="preserve"> </t>
    </r>
    <r>
      <rPr>
        <b/>
        <sz val="12"/>
        <color rgb="FFFF0000"/>
        <rFont val="TH SarabunPSK"/>
        <family val="2"/>
      </rPr>
      <t>Seangatith, S.</t>
    </r>
    <r>
      <rPr>
        <sz val="12"/>
        <color rgb="FFFF0000"/>
        <rFont val="TH SarabunPSK"/>
        <family val="2"/>
      </rPr>
      <t xml:space="preserve"> </t>
    </r>
    <r>
      <rPr>
        <sz val="12"/>
        <rFont val="TH SarabunPSK"/>
        <family val="2"/>
      </rPr>
      <t xml:space="preserve">(2014). Lateral-Torsional Buckling Responses of Pultruded FRP Cantilevered Channel Beams under Eccentric Loading. In </t>
    </r>
    <r>
      <rPr>
        <i/>
        <sz val="12"/>
        <rFont val="TH SarabunPSK"/>
        <family val="2"/>
      </rPr>
      <t>4</t>
    </r>
    <r>
      <rPr>
        <i/>
        <vertAlign val="superscript"/>
        <sz val="12"/>
        <rFont val="TH SarabunPSK"/>
        <family val="2"/>
      </rPr>
      <t>th</t>
    </r>
    <r>
      <rPr>
        <i/>
        <sz val="12"/>
        <rFont val="TH SarabunPSK"/>
        <family val="2"/>
      </rPr>
      <t xml:space="preserve"> International Conference on Engineering and Applied Science (2014 ICEAS) </t>
    </r>
    <r>
      <rPr>
        <sz val="12"/>
        <rFont val="TH SarabunPSK"/>
        <family val="2"/>
      </rPr>
      <t>(pp.252-260)</t>
    </r>
    <r>
      <rPr>
        <i/>
        <sz val="12"/>
        <rFont val="TH SarabunPSK"/>
        <family val="2"/>
      </rPr>
      <t>.</t>
    </r>
    <r>
      <rPr>
        <sz val="12"/>
        <rFont val="TH SarabunPSK"/>
        <family val="2"/>
      </rPr>
      <t xml:space="preserve"> 22-24 July 2014, Sapporo, Hokkaido, Japan.</t>
    </r>
  </si>
  <si>
    <r>
      <t>Udomchai A., Chainkulkijniwat A., &amp;</t>
    </r>
    <r>
      <rPr>
        <b/>
        <sz val="12"/>
        <color rgb="FFFF0000"/>
        <rFont val="TH SarabunPSK"/>
        <family val="2"/>
      </rPr>
      <t xml:space="preserve"> Horpibulsuk, S.</t>
    </r>
    <r>
      <rPr>
        <sz val="12"/>
        <color theme="1"/>
        <rFont val="TH SarabunPSK"/>
        <family val="2"/>
      </rPr>
      <t xml:space="preserve"> (2014). Physical model Tests on Mechanically Stabilized Earth Walls With Geocomposite Drainage Under Seepage Condition. In</t>
    </r>
    <r>
      <rPr>
        <i/>
        <sz val="12"/>
        <color theme="1"/>
        <rFont val="TH SarabunPSK"/>
        <family val="2"/>
      </rPr>
      <t xml:space="preserve"> the Geosynthetics Asia 2012 Proceeding of the 5</t>
    </r>
    <r>
      <rPr>
        <i/>
        <vertAlign val="superscript"/>
        <sz val="12"/>
        <color theme="1"/>
        <rFont val="TH SarabunPSK"/>
        <family val="2"/>
      </rPr>
      <t>th</t>
    </r>
    <r>
      <rPr>
        <i/>
        <sz val="12"/>
        <color theme="1"/>
        <rFont val="TH SarabunPSK"/>
        <family val="2"/>
      </rPr>
      <t xml:space="preserve"> Asian Regional Conference on geosynthetics (pp. 613-616)</t>
    </r>
    <r>
      <rPr>
        <sz val="12"/>
        <color theme="1"/>
        <rFont val="TH SarabunPSK"/>
        <family val="2"/>
      </rPr>
      <t>, Bangkok, Thailand, 13-15 December 2014, 613-616.</t>
    </r>
  </si>
  <si>
    <r>
      <t>ปรัชญา ก้านบัว</t>
    </r>
    <r>
      <rPr>
        <sz val="12"/>
        <color rgb="FFFF0000"/>
        <rFont val="TH SarabunPSK"/>
        <family val="2"/>
      </rPr>
      <t xml:space="preserve">, </t>
    </r>
    <r>
      <rPr>
        <b/>
        <sz val="12"/>
        <color rgb="FFFF0000"/>
        <rFont val="TH SarabunPSK"/>
        <family val="2"/>
      </rPr>
      <t>สิทธิชัย แสงอาทิตย์,</t>
    </r>
    <r>
      <rPr>
        <sz val="12"/>
        <rFont val="TH SarabunPSK"/>
        <family val="2"/>
      </rPr>
      <t xml:space="preserve"> และ จักษดา ธำรงวุฒิ. (2557). การทดสอบคานพลาสติกเสริมเส้นใยแบบพัลทรูดหน้าตัดรูปรางน้ำคู่ภายใต้แรงดัด. ใน </t>
    </r>
    <r>
      <rPr>
        <i/>
        <sz val="12"/>
        <rFont val="TH SarabunPSK"/>
        <family val="2"/>
      </rPr>
      <t>การประชุมวิชาการทางวิศวกรรมศาสตร์และเทคโนโลยี ครั้งที่ 5, คณะวิศวกรรมศาสตร์และสถาปัตยกรรมศาสตร์</t>
    </r>
    <r>
      <rPr>
        <sz val="12"/>
        <rFont val="TH SarabunPSK"/>
        <family val="2"/>
      </rPr>
      <t xml:space="preserve"> (หน้า 9-13), </t>
    </r>
    <r>
      <rPr>
        <i/>
        <sz val="12"/>
        <rFont val="TH SarabunPSK"/>
        <family val="2"/>
      </rPr>
      <t>มหาวิทยาลัยเทคโนโลยีราชมงคลอีสาน</t>
    </r>
    <r>
      <rPr>
        <sz val="12"/>
        <rFont val="TH SarabunPSK"/>
        <family val="2"/>
      </rPr>
      <t xml:space="preserve">. 11-12 กันยายน 2557, จ. นครราชสีมา. </t>
    </r>
  </si>
  <si>
    <r>
      <rPr>
        <sz val="12"/>
        <color rgb="FFFF0000"/>
        <rFont val="TH SarabunPSK"/>
        <family val="2"/>
      </rPr>
      <t>Karuchit, S.,</t>
    </r>
    <r>
      <rPr>
        <sz val="12"/>
        <rFont val="TH SarabunPSK"/>
        <family val="2"/>
      </rPr>
      <t xml:space="preserve"> &amp; Hirunkam, T. (2014). Multivariate Analysis of Heavy Metal Concentrations in Soil, Roof Dust, and Dustfall in Nakhon Ratchasima, Thailand. , </t>
    </r>
    <r>
      <rPr>
        <i/>
        <sz val="12"/>
        <rFont val="TH SarabunPSK"/>
        <family val="2"/>
      </rPr>
      <t>Suranaree J. Sci. Technol</t>
    </r>
    <r>
      <rPr>
        <sz val="12"/>
        <rFont val="TH SarabunPSK"/>
        <family val="2"/>
      </rPr>
      <t>., Accepted Manuscript, Available from: http://ird.sut.ac.th/e-journal/Journal/pdf/1401824.pdf, 2014.</t>
    </r>
  </si>
  <si>
    <r>
      <rPr>
        <u/>
        <sz val="12"/>
        <color rgb="FFFF0000"/>
        <rFont val="TH SarabunPSK"/>
        <family val="2"/>
      </rPr>
      <t>กระวี ตรีอำนรรค,</t>
    </r>
    <r>
      <rPr>
        <sz val="12"/>
        <rFont val="TH SarabunPSK"/>
        <family val="2"/>
      </rPr>
      <t xml:space="preserve"> สถาพร แตงลี่, วรุฒ เนตรสว่าง และ</t>
    </r>
    <r>
      <rPr>
        <sz val="12"/>
        <color rgb="FFFF0000"/>
        <rFont val="TH SarabunPSK"/>
        <family val="2"/>
      </rPr>
      <t>เทวรัตน์ ตรีอำนรรค.</t>
    </r>
    <r>
      <rPr>
        <sz val="12"/>
        <rFont val="TH SarabunPSK"/>
        <family val="2"/>
      </rPr>
      <t xml:space="preserve"> (2557). การทดสอบและประเมินผลเครื่องคว้านลำไยกึ่งอัตโนมัติ. วารสารวิทยาศาสตร์เกษตร, 45(3/1)(พิเศษ), หน้า 317-320.</t>
    </r>
  </si>
  <si>
    <r>
      <rPr>
        <sz val="12"/>
        <color rgb="FFFF0000"/>
        <rFont val="TH SarabunPSK"/>
        <family val="2"/>
      </rPr>
      <t>เทวรัตน์ ตรีอำนรรค</t>
    </r>
    <r>
      <rPr>
        <sz val="12"/>
        <rFont val="TH SarabunPSK"/>
        <family val="2"/>
      </rPr>
      <t>, ธนากร แนวกลาง, พยงค์ ลบแจ้ง, วรรณวิษา ใยงูเหลือม และ</t>
    </r>
    <r>
      <rPr>
        <u/>
        <sz val="12"/>
        <color rgb="FFFF0000"/>
        <rFont val="TH SarabunPSK"/>
        <family val="2"/>
      </rPr>
      <t>กระวี ตรีอำนรรค.</t>
    </r>
    <r>
      <rPr>
        <sz val="12"/>
        <rFont val="TH SarabunPSK"/>
        <family val="2"/>
      </rPr>
      <t xml:space="preserve"> (2557). การศึกษาความสามารถในการปกป้องผลแอ้ปเปิ้ลของวัสดุกันกระแทกจากกระดาษฟางข้าว. วารสารวิทยาศาสตร์เกษตร, 45(3/1)(พิเศษ), หน้า 369-372.</t>
    </r>
  </si>
  <si>
    <r>
      <rPr>
        <sz val="12"/>
        <color rgb="FFFF0000"/>
        <rFont val="TH SarabunPSK"/>
        <family val="2"/>
      </rPr>
      <t>พยุงศักดิ์ จุลยุเสน</t>
    </r>
    <r>
      <rPr>
        <sz val="12"/>
        <rFont val="TH SarabunPSK"/>
        <family val="2"/>
      </rPr>
      <t xml:space="preserve">, คธา วาทกิจ, จรูญศักดิ์ สมพงศ์ และวีรชัย อาจหาญ. (2557). การพัฒนาเครื่องเก็บเกี่ยวมันสำปะหลังแบบตัดหัวมันสำปะหลังออกจากเหง้า. </t>
    </r>
    <r>
      <rPr>
        <i/>
        <sz val="12"/>
        <rFont val="TH SarabunPSK"/>
        <family val="2"/>
      </rPr>
      <t>วารสารวิทยาศาสตร์เกษตร, 45(3/1)(พิเศษ),</t>
    </r>
    <r>
      <rPr>
        <sz val="12"/>
        <rFont val="TH SarabunPSK"/>
        <family val="2"/>
      </rPr>
      <t xml:space="preserve"> 353-356.</t>
    </r>
  </si>
  <si>
    <r>
      <t xml:space="preserve">เกียรติศักดิ์ ใจโต, </t>
    </r>
    <r>
      <rPr>
        <sz val="12"/>
        <color rgb="FFFF0000"/>
        <rFont val="TH SarabunPSK"/>
        <family val="2"/>
      </rPr>
      <t xml:space="preserve">เทวรัตน์ ตรีอำนรรค, </t>
    </r>
    <r>
      <rPr>
        <sz val="12"/>
        <rFont val="TH SarabunPSK"/>
        <family val="2"/>
      </rPr>
      <t>นาฏชนก ปรางปรุ, เบญจวรรณ วานมนตรี, และ</t>
    </r>
    <r>
      <rPr>
        <u/>
        <sz val="12"/>
        <color rgb="FFFF0000"/>
        <rFont val="TH SarabunPSK"/>
        <family val="2"/>
      </rPr>
      <t>กระวี ตรีอำนรรค.</t>
    </r>
    <r>
      <rPr>
        <sz val="12"/>
        <rFont val="TH SarabunPSK"/>
        <family val="2"/>
      </rPr>
      <t xml:space="preserve"> (2557). ผลกระทบของค่าความชื้นต่อการเปลี่ยนแปลงสมบัติทางกายภาพและความร้อนของเนื้อมะพร้าวขูด. ใน </t>
    </r>
    <r>
      <rPr>
        <i/>
        <sz val="12"/>
        <rFont val="TH SarabunPSK"/>
        <family val="2"/>
      </rPr>
      <t>การประชุมวิชาการสมาคมวิศวกรรมเกษตรแห่งประเทศไทยระดับชาติ ครั้งที่ 15</t>
    </r>
    <r>
      <rPr>
        <sz val="12"/>
        <rFont val="TH SarabunPSK"/>
        <family val="2"/>
      </rPr>
      <t xml:space="preserve"> (หน้า 557-561), สมาคมวิศวกรรมเกษตรแห่งประเทศไทย. 2-4 เมษายน 2557, ณ โรงแรมกรุงศรีริเวอร์ จ.อยุธยา.</t>
    </r>
  </si>
  <si>
    <r>
      <t>เบญจวรรณ วานมนตรี,</t>
    </r>
    <r>
      <rPr>
        <sz val="12"/>
        <color rgb="FFFF0000"/>
        <rFont val="TH SarabunPSK"/>
        <family val="2"/>
      </rPr>
      <t xml:space="preserve"> เทวรัตน์ ตรีอำนรรค,</t>
    </r>
    <r>
      <rPr>
        <sz val="12"/>
        <rFont val="TH SarabunPSK"/>
        <family val="2"/>
      </rPr>
      <t xml:space="preserve"> เกียรติศักดิ์ ใจโต, และนาฏชนก ปรางปรุ. (2557). อิทธิพลของสภาวะไฮโดรสแตติกต่อการเปลี่ยนแปลงทางเคมีกายภาพของไข่เป็ด. ใน </t>
    </r>
    <r>
      <rPr>
        <i/>
        <sz val="12"/>
        <rFont val="TH SarabunPSK"/>
        <family val="2"/>
      </rPr>
      <t xml:space="preserve">การประชุมวิชาการสมาคมวิศวกรรมเกษตรแห่งประเทศไทยระดับชาติ ครั้งที่ 15 </t>
    </r>
    <r>
      <rPr>
        <sz val="12"/>
        <rFont val="TH SarabunPSK"/>
        <family val="2"/>
      </rPr>
      <t>(หน้า 573-578), สมาคมวิศวกรรมเกษตรแห่งประเทศไทย. 2-4 เมษายน 2557, ณ โรงแรมกรุงศรีริเวอร์ จ.อยุธยา.</t>
    </r>
  </si>
  <si>
    <r>
      <rPr>
        <sz val="12"/>
        <color rgb="FFFF0000"/>
        <rFont val="TH SarabunPSK"/>
        <family val="2"/>
      </rPr>
      <t>Ratanavaraha, V.,</t>
    </r>
    <r>
      <rPr>
        <sz val="12"/>
        <rFont val="TH SarabunPSK"/>
        <family val="2"/>
      </rPr>
      <t xml:space="preserve"> &amp; Jomnonkwao, S. (2014). Model of users' expectations of drivers of sightseeing buses: Confirmatory factor analysis. </t>
    </r>
    <r>
      <rPr>
        <i/>
        <sz val="12"/>
        <rFont val="TH SarabunPSK"/>
        <family val="2"/>
      </rPr>
      <t>Transport Policy, 36</t>
    </r>
    <r>
      <rPr>
        <sz val="12"/>
        <rFont val="TH SarabunPSK"/>
        <family val="2"/>
      </rPr>
      <t xml:space="preserve">, 253-262. </t>
    </r>
  </si>
  <si>
    <r>
      <rPr>
        <sz val="12"/>
        <color rgb="FFFF0000"/>
        <rFont val="TH SarabunPSK"/>
        <family val="2"/>
      </rPr>
      <t>Ratanavaraha, V.,</t>
    </r>
    <r>
      <rPr>
        <sz val="12"/>
        <rFont val="TH SarabunPSK"/>
        <family val="2"/>
      </rPr>
      <t xml:space="preserve"> &amp; Suangka, S. (2014). Impacts of accident severity factors and loss values of crashes on expressways in Thailand. </t>
    </r>
    <r>
      <rPr>
        <i/>
        <sz val="12"/>
        <rFont val="TH SarabunPSK"/>
        <family val="2"/>
      </rPr>
      <t>IATSS Research, 37</t>
    </r>
    <r>
      <rPr>
        <sz val="12"/>
        <rFont val="TH SarabunPSK"/>
        <family val="2"/>
      </rPr>
      <t>(2), 130-136.</t>
    </r>
  </si>
  <si>
    <r>
      <rPr>
        <sz val="12"/>
        <color rgb="FFFF0000"/>
        <rFont val="TH SarabunPSK"/>
        <family val="2"/>
      </rPr>
      <t>Kerdprasop, K., &amp; Kerdprasop, N</t>
    </r>
    <r>
      <rPr>
        <sz val="12"/>
        <rFont val="TH SarabunPSK"/>
        <family val="2"/>
      </rPr>
      <t>. (2014) Tool fault analysis with decision tree induction and sequence mining.</t>
    </r>
    <r>
      <rPr>
        <i/>
        <sz val="12"/>
        <rFont val="TH SarabunPSK"/>
        <family val="2"/>
      </rPr>
      <t xml:space="preserve"> Vol. 548-549</t>
    </r>
    <r>
      <rPr>
        <sz val="12"/>
        <rFont val="TH SarabunPSK"/>
        <family val="2"/>
      </rPr>
      <t>)</t>
    </r>
    <r>
      <rPr>
        <i/>
        <sz val="12"/>
        <rFont val="TH SarabunPSK"/>
        <family val="2"/>
      </rPr>
      <t xml:space="preserve">. Applied Mechanics and Materials </t>
    </r>
    <r>
      <rPr>
        <sz val="12"/>
        <rFont val="TH SarabunPSK"/>
        <family val="2"/>
      </rPr>
      <t>(pp. 703-707).</t>
    </r>
  </si>
  <si>
    <r>
      <t xml:space="preserve">Boonsorn, W., </t>
    </r>
    <r>
      <rPr>
        <sz val="12"/>
        <color rgb="FFFF0000"/>
        <rFont val="TH SarabunPSK"/>
        <family val="2"/>
      </rPr>
      <t>Kangwantrakool, S.</t>
    </r>
    <r>
      <rPr>
        <sz val="12"/>
        <rFont val="TH SarabunPSK"/>
        <family val="2"/>
      </rPr>
      <t xml:space="preserve">, &amp; Golman, B. (2014). Fabrication of Al2O3/ZrO2 Micro/Nano Composites Using Powder Alkoxide Mixtures. </t>
    </r>
    <r>
      <rPr>
        <i/>
        <sz val="12"/>
        <rFont val="TH SarabunPSK"/>
        <family val="2"/>
      </rPr>
      <t>Advanced Materials Research</t>
    </r>
    <r>
      <rPr>
        <sz val="12"/>
        <rFont val="TH SarabunPSK"/>
        <family val="2"/>
      </rPr>
      <t xml:space="preserve">, </t>
    </r>
    <r>
      <rPr>
        <i/>
        <sz val="12"/>
        <rFont val="TH SarabunPSK"/>
        <family val="2"/>
      </rPr>
      <t>2014(931-932</t>
    </r>
    <r>
      <rPr>
        <sz val="12"/>
        <rFont val="TH SarabunPSK"/>
        <family val="2"/>
      </rPr>
      <t>), 132-136.</t>
    </r>
  </si>
  <si>
    <r>
      <t xml:space="preserve">Galbraith, S. C., Schneider, P. A., &amp; </t>
    </r>
    <r>
      <rPr>
        <sz val="12"/>
        <color rgb="FFFF0000"/>
        <rFont val="TH SarabunPSK"/>
        <family val="2"/>
      </rPr>
      <t>Flood, A. E.</t>
    </r>
    <r>
      <rPr>
        <sz val="12"/>
        <rFont val="TH SarabunPSK"/>
        <family val="2"/>
      </rPr>
      <t xml:space="preserve"> (2014). Model-driven experimental evaluation of struvite nucleation, growth and aggregation kinetics. </t>
    </r>
    <r>
      <rPr>
        <i/>
        <sz val="12"/>
        <rFont val="TH SarabunPSK"/>
        <family val="2"/>
      </rPr>
      <t>Water Research, 56</t>
    </r>
    <r>
      <rPr>
        <sz val="12"/>
        <rFont val="TH SarabunPSK"/>
        <family val="2"/>
      </rPr>
      <t>, 122-132.</t>
    </r>
  </si>
  <si>
    <r>
      <rPr>
        <sz val="12"/>
        <color rgb="FFFF0000"/>
        <rFont val="TH SarabunPSK"/>
        <family val="2"/>
      </rPr>
      <t>Golman, B.,</t>
    </r>
    <r>
      <rPr>
        <sz val="12"/>
        <rFont val="TH SarabunPSK"/>
        <family val="2"/>
      </rPr>
      <t xml:space="preserve"> &amp; Julklang, W. (2014). Analysis of heat recovery from a spray dryer by recirculation of exhaust air. </t>
    </r>
    <r>
      <rPr>
        <i/>
        <sz val="12"/>
        <rFont val="TH SarabunPSK"/>
        <family val="2"/>
      </rPr>
      <t>Energy Conversion and Management, 88</t>
    </r>
    <r>
      <rPr>
        <sz val="12"/>
        <rFont val="TH SarabunPSK"/>
        <family val="2"/>
      </rPr>
      <t>, 641-649.</t>
    </r>
  </si>
  <si>
    <r>
      <rPr>
        <sz val="12"/>
        <color rgb="FFFF0000"/>
        <rFont val="TH SarabunPSK"/>
        <family val="2"/>
      </rPr>
      <t>Golman, B.,</t>
    </r>
    <r>
      <rPr>
        <sz val="12"/>
        <rFont val="TH SarabunPSK"/>
        <family val="2"/>
      </rPr>
      <t xml:space="preserve"> &amp; Julklang, W. (2014). Simulation of exhaust gas heat recovery from a spray dryer. Applied </t>
    </r>
    <r>
      <rPr>
        <i/>
        <sz val="12"/>
        <rFont val="TH SarabunPSK"/>
        <family val="2"/>
      </rPr>
      <t>Thermal Engineering, 73</t>
    </r>
    <r>
      <rPr>
        <sz val="12"/>
        <rFont val="TH SarabunPSK"/>
        <family val="2"/>
      </rPr>
      <t>(1), 897-911.</t>
    </r>
  </si>
  <si>
    <r>
      <t xml:space="preserve">Punsuwan, N., &amp; </t>
    </r>
    <r>
      <rPr>
        <sz val="12"/>
        <color rgb="FFFF0000"/>
        <rFont val="TH SarabunPSK"/>
        <family val="2"/>
      </rPr>
      <t>Tangsathitkulchai, C.</t>
    </r>
    <r>
      <rPr>
        <sz val="12"/>
        <rFont val="TH SarabunPSK"/>
        <family val="2"/>
      </rPr>
      <t xml:space="preserve"> (2014). Product characterization and kinetics of biomass pyrolysis in a three-zone free-fall reactor. </t>
    </r>
    <r>
      <rPr>
        <i/>
        <sz val="12"/>
        <rFont val="TH SarabunPSK"/>
        <family val="2"/>
      </rPr>
      <t>International Journal of Chemical Engineering. 2014</t>
    </r>
    <r>
      <rPr>
        <sz val="12"/>
        <rFont val="TH SarabunPSK"/>
        <family val="2"/>
      </rPr>
      <t xml:space="preserve">, art.no. 986719. doi: 10.1155/2014/986719 </t>
    </r>
  </si>
  <si>
    <r>
      <t xml:space="preserve">Sonwai, S., Kaphueakngam, P., &amp; </t>
    </r>
    <r>
      <rPr>
        <sz val="12"/>
        <color rgb="FFFF0000"/>
        <rFont val="TH SarabunPSK"/>
        <family val="2"/>
      </rPr>
      <t>Flood, A.</t>
    </r>
    <r>
      <rPr>
        <sz val="12"/>
        <rFont val="TH SarabunPSK"/>
        <family val="2"/>
      </rPr>
      <t xml:space="preserve"> (2014). Blending of mango kernel fat and palm oil mid-fraction to obtain cocoa butter equivalent. </t>
    </r>
    <r>
      <rPr>
        <i/>
        <sz val="12"/>
        <rFont val="TH SarabunPSK"/>
        <family val="2"/>
      </rPr>
      <t>Journal of Food Science and Technology-Mysore, 51</t>
    </r>
    <r>
      <rPr>
        <sz val="12"/>
        <rFont val="TH SarabunPSK"/>
        <family val="2"/>
      </rPr>
      <t xml:space="preserve">(10), 2357-2369. </t>
    </r>
  </si>
  <si>
    <r>
      <t xml:space="preserve">Suwannasang, K., Coquerel, G., Rougeot, C., &amp; </t>
    </r>
    <r>
      <rPr>
        <sz val="12"/>
        <color rgb="FFFF0000"/>
        <rFont val="TH SarabunPSK"/>
        <family val="2"/>
      </rPr>
      <t>Flood, A. E.</t>
    </r>
    <r>
      <rPr>
        <sz val="12"/>
        <rFont val="TH SarabunPSK"/>
        <family val="2"/>
      </rPr>
      <t xml:space="preserve"> (2014). Mathematical modeling of chiral symmetry breaking due to differences in crystal growth kinetics. </t>
    </r>
    <r>
      <rPr>
        <i/>
        <sz val="12"/>
        <rFont val="TH SarabunPSK"/>
        <family val="2"/>
      </rPr>
      <t>Chemical Engineering and Technology, 37</t>
    </r>
    <r>
      <rPr>
        <sz val="12"/>
        <rFont val="TH SarabunPSK"/>
        <family val="2"/>
      </rPr>
      <t>(8), 1329-1339.</t>
    </r>
  </si>
  <si>
    <r>
      <rPr>
        <sz val="12"/>
        <color rgb="FFFF0000"/>
        <rFont val="TH SarabunPSK"/>
        <family val="2"/>
      </rPr>
      <t>Golman, B.,</t>
    </r>
    <r>
      <rPr>
        <sz val="12"/>
        <rFont val="TH SarabunPSK"/>
        <family val="2"/>
      </rPr>
      <t xml:space="preserve"> &amp; Julklang, W. (2014) Study on spray drying for the production of high value particles</t>
    </r>
    <r>
      <rPr>
        <i/>
        <sz val="12"/>
        <rFont val="TH SarabunPSK"/>
        <family val="2"/>
      </rPr>
      <t xml:space="preserve">. Chemical Engineering Transactions. 39, </t>
    </r>
    <r>
      <rPr>
        <sz val="12"/>
        <rFont val="TH SarabunPSK"/>
        <family val="2"/>
      </rPr>
      <t>997-1002.</t>
    </r>
  </si>
  <si>
    <r>
      <t xml:space="preserve">Pongam, T., Khomphis, V., &amp; </t>
    </r>
    <r>
      <rPr>
        <sz val="12"/>
        <color rgb="FFFF0000"/>
        <rFont val="TH SarabunPSK"/>
        <family val="2"/>
      </rPr>
      <t>Srisertpol, J.</t>
    </r>
    <r>
      <rPr>
        <sz val="12"/>
        <rFont val="TH SarabunPSK"/>
        <family val="2"/>
      </rPr>
      <t xml:space="preserve"> (2014). System modeling and temperature control of reheating furnace walking hearth type in the setting up process. </t>
    </r>
    <r>
      <rPr>
        <i/>
        <sz val="12"/>
        <rFont val="TH SarabunPSK"/>
        <family val="2"/>
      </rPr>
      <t>Journal of Mechanical Science and Technology, 28</t>
    </r>
    <r>
      <rPr>
        <sz val="12"/>
        <rFont val="TH SarabunPSK"/>
        <family val="2"/>
      </rPr>
      <t xml:space="preserve">(8), 3377-3385. </t>
    </r>
  </si>
  <si>
    <r>
      <t xml:space="preserve">Thepwong, R., Hansacharoonroj, I., Khedari, J., </t>
    </r>
    <r>
      <rPr>
        <sz val="12"/>
        <color rgb="FFFF0000"/>
        <rFont val="TH SarabunPSK"/>
        <family val="2"/>
      </rPr>
      <t>Chitsomboon, T.</t>
    </r>
    <r>
      <rPr>
        <sz val="12"/>
        <rFont val="TH SarabunPSK"/>
        <family val="2"/>
      </rPr>
      <t xml:space="preserve">, Hirunlabh, J., &amp; Teekasap, S. (2014). Development of archimedean's pipe-screw for Thai sail Windpump. </t>
    </r>
    <r>
      <rPr>
        <i/>
        <sz val="12"/>
        <rFont val="TH SarabunPSK"/>
        <family val="2"/>
      </rPr>
      <t>American Journal of Environmental Sciences, 10</t>
    </r>
    <r>
      <rPr>
        <sz val="12"/>
        <rFont val="TH SarabunPSK"/>
        <family val="2"/>
      </rPr>
      <t>(3), 244-259.</t>
    </r>
  </si>
  <si>
    <r>
      <rPr>
        <sz val="12"/>
        <color rgb="FFFF0000"/>
        <rFont val="TH SarabunPSK"/>
        <family val="2"/>
      </rPr>
      <t>กระวี ตรีอํานรรค,</t>
    </r>
    <r>
      <rPr>
        <sz val="12"/>
        <rFont val="TH SarabunPSK"/>
        <family val="2"/>
      </rPr>
      <t xml:space="preserve"> สถาพร แตงลี่, วรุฒ เนตรสวาง และ</t>
    </r>
    <r>
      <rPr>
        <u/>
        <sz val="12"/>
        <color rgb="FFFF0000"/>
        <rFont val="TH SarabunPSK"/>
        <family val="2"/>
      </rPr>
      <t>เทวรัตน ตรีอํานรรค</t>
    </r>
    <r>
      <rPr>
        <sz val="12"/>
        <rFont val="TH SarabunPSK"/>
        <family val="2"/>
      </rPr>
      <t xml:space="preserve">. (2557). การทดสอบและประเมินผลเครื่องคว้านลำไยกึ่งอัตโนมัติ. </t>
    </r>
    <r>
      <rPr>
        <i/>
        <sz val="12"/>
        <rFont val="TH SarabunPSK"/>
        <family val="2"/>
      </rPr>
      <t xml:space="preserve">วารสารวิทยาศาสตร์เกษตร, </t>
    </r>
    <r>
      <rPr>
        <sz val="12"/>
        <rFont val="TH SarabunPSK"/>
        <family val="2"/>
      </rPr>
      <t>45: 3/1 (พิเศษ), 317-320.</t>
    </r>
  </si>
  <si>
    <r>
      <rPr>
        <u/>
        <sz val="12"/>
        <color rgb="FFFF0000"/>
        <rFont val="TH SarabunPSK"/>
        <family val="2"/>
      </rPr>
      <t>เทวรัตนตรี อํานรรค</t>
    </r>
    <r>
      <rPr>
        <sz val="12"/>
        <rFont val="TH SarabunPSK"/>
        <family val="2"/>
      </rPr>
      <t>, ธนากร แนวกลาง, พยงค ลบแจง, วรรณวิษา ใยงูเหลือม และ</t>
    </r>
    <r>
      <rPr>
        <sz val="12"/>
        <color rgb="FFFF0000"/>
        <rFont val="TH SarabunPSK"/>
        <family val="2"/>
      </rPr>
      <t>กระวี ตรีอํานรรค</t>
    </r>
    <r>
      <rPr>
        <sz val="12"/>
        <rFont val="TH SarabunPSK"/>
        <family val="2"/>
      </rPr>
      <t xml:space="preserve">. (2557). การศึกษาความสามารถในการปกปองผลแอปเปลของวัสดุกันกระแทกจากกระดาษฟางขาว. </t>
    </r>
    <r>
      <rPr>
        <i/>
        <sz val="12"/>
        <rFont val="TH SarabunPSK"/>
        <family val="2"/>
      </rPr>
      <t xml:space="preserve">วารสารวิทยาศาสตร์เกษตร, </t>
    </r>
    <r>
      <rPr>
        <sz val="12"/>
        <rFont val="TH SarabunPSK"/>
        <family val="2"/>
      </rPr>
      <t>45: 3/1 (พิเศษ), 369-372.</t>
    </r>
  </si>
  <si>
    <r>
      <t xml:space="preserve">Aunsiri, T., Numanoy, N., </t>
    </r>
    <r>
      <rPr>
        <sz val="12"/>
        <color rgb="FFFF0000"/>
        <rFont val="TH SarabunPSK"/>
        <family val="2"/>
      </rPr>
      <t>Hemsuwan, W.</t>
    </r>
    <r>
      <rPr>
        <sz val="12"/>
        <rFont val="TH SarabunPSK"/>
        <family val="2"/>
      </rPr>
      <t xml:space="preserve">, &amp; </t>
    </r>
    <r>
      <rPr>
        <sz val="12"/>
        <color rgb="FFFF0000"/>
        <rFont val="TH SarabunPSK"/>
        <family val="2"/>
      </rPr>
      <t xml:space="preserve">Srisertpol, J. </t>
    </r>
    <r>
      <rPr>
        <sz val="12"/>
        <rFont val="TH SarabunPSK"/>
        <family val="2"/>
      </rPr>
      <t>(2014) Servo system using pole-placement with state observer for magnetic levitation system.</t>
    </r>
    <r>
      <rPr>
        <i/>
        <sz val="12"/>
        <rFont val="TH SarabunPSK"/>
        <family val="2"/>
      </rPr>
      <t xml:space="preserve"> Vol. 309 LNEE. Lecture Notes in Electrical Engineering </t>
    </r>
    <r>
      <rPr>
        <sz val="12"/>
        <rFont val="TH SarabunPSK"/>
        <family val="2"/>
      </rPr>
      <t>(pp. 921-926).</t>
    </r>
  </si>
  <si>
    <r>
      <t xml:space="preserve">Odngam, S., Khaewnak, N., </t>
    </r>
    <r>
      <rPr>
        <sz val="12"/>
        <color rgb="FFFF0000"/>
        <rFont val="TH SarabunPSK"/>
        <family val="2"/>
      </rPr>
      <t>Dolwichai, T.</t>
    </r>
    <r>
      <rPr>
        <sz val="12"/>
        <rFont val="TH SarabunPSK"/>
        <family val="2"/>
      </rPr>
      <t xml:space="preserve">, &amp; </t>
    </r>
    <r>
      <rPr>
        <sz val="12"/>
        <color rgb="FFFF0000"/>
        <rFont val="TH SarabunPSK"/>
        <family val="2"/>
      </rPr>
      <t xml:space="preserve">Srisertpol, J. </t>
    </r>
    <r>
      <rPr>
        <sz val="12"/>
        <rFont val="TH SarabunPSK"/>
        <family val="2"/>
      </rPr>
      <t>(2014) A comparative study on gasoline, LPG and biogas affecting the dynamic responses of SI engine.</t>
    </r>
    <r>
      <rPr>
        <i/>
        <sz val="12"/>
        <rFont val="TH SarabunPSK"/>
        <family val="2"/>
      </rPr>
      <t xml:space="preserve"> Vol. 309 LNEE. Lecture Notes in Electrical Engineering, </t>
    </r>
    <r>
      <rPr>
        <sz val="12"/>
        <rFont val="TH SarabunPSK"/>
        <family val="2"/>
      </rPr>
      <t>927-932.</t>
    </r>
  </si>
  <si>
    <r>
      <t xml:space="preserve">เกียรติศักดิ์ ใจโต, </t>
    </r>
    <r>
      <rPr>
        <u/>
        <sz val="12"/>
        <color rgb="FFFF0000"/>
        <rFont val="TH SarabunPSK"/>
        <family val="2"/>
      </rPr>
      <t>เทวรัตน์ ตรีอำนรรค</t>
    </r>
    <r>
      <rPr>
        <sz val="12"/>
        <color rgb="FFFF0000"/>
        <rFont val="TH SarabunPSK"/>
        <family val="2"/>
      </rPr>
      <t xml:space="preserve">, </t>
    </r>
    <r>
      <rPr>
        <sz val="12"/>
        <rFont val="TH SarabunPSK"/>
        <family val="2"/>
      </rPr>
      <t>นาฏชนก ปรางปรุ, เบญจวรรณ วานมนตรี และ</t>
    </r>
    <r>
      <rPr>
        <sz val="12"/>
        <color rgb="FFFF0000"/>
        <rFont val="TH SarabunPSK"/>
        <family val="2"/>
      </rPr>
      <t>กระวี ตรีอำนรรค.</t>
    </r>
    <r>
      <rPr>
        <sz val="12"/>
        <rFont val="TH SarabunPSK"/>
        <family val="2"/>
      </rPr>
      <t xml:space="preserve"> (2557). ผลกระทบของค่าความชื้นต่อการเปลี่ยนแปลงสมบัติทางกายภาพและความร้อนของเนื้อมะพร้าวขูด. ใน </t>
    </r>
    <r>
      <rPr>
        <i/>
        <sz val="12"/>
        <rFont val="TH SarabunPSK"/>
        <family val="2"/>
      </rPr>
      <t>การประชุมวิชาการสมาคมวิศวกรรมเกษตรแห่งประเทศไทยระดับชาติ ครั้งที่ 15</t>
    </r>
    <r>
      <rPr>
        <sz val="12"/>
        <rFont val="TH SarabunPSK"/>
        <family val="2"/>
      </rPr>
      <t xml:space="preserve"> (หน้า 557-561), สมาคมวิศวกรรมเกษตรแห่งประเทศไทย. 2-4 เมษายน 2557, ณ โรงแรมกรุงศรีริเวอร์ จ.อยุธยา.</t>
    </r>
  </si>
  <si>
    <r>
      <t>Bateni, N. H., Hamidon, M. N., Matori, K. A.,</t>
    </r>
    <r>
      <rPr>
        <sz val="12"/>
        <color rgb="FFFF0000"/>
        <rFont val="TH SarabunPSK"/>
        <family val="2"/>
      </rPr>
      <t xml:space="preserve"> Pojprapai, S.</t>
    </r>
    <r>
      <rPr>
        <sz val="12"/>
        <rFont val="TH SarabunPSK"/>
        <family val="2"/>
      </rPr>
      <t xml:space="preserve">, &amp; Kantha, P. (2014). Electrical evaluation of ceramic obtained from white rice husk ash and soda lime silica glass for electronic applications. </t>
    </r>
    <r>
      <rPr>
        <i/>
        <sz val="12"/>
        <rFont val="TH SarabunPSK"/>
        <family val="2"/>
      </rPr>
      <t>Journal of Materials Science: Materials in Electronics, 25</t>
    </r>
    <r>
      <rPr>
        <sz val="12"/>
        <rFont val="TH SarabunPSK"/>
        <family val="2"/>
      </rPr>
      <t xml:space="preserve">(12), 5491-5495. </t>
    </r>
  </si>
  <si>
    <r>
      <t xml:space="preserve">Hunpratub, S., Yamwong, T., </t>
    </r>
    <r>
      <rPr>
        <sz val="12"/>
        <color rgb="FFFF0000"/>
        <rFont val="TH SarabunPSK"/>
        <family val="2"/>
      </rPr>
      <t>Srilomsak, S.,</t>
    </r>
    <r>
      <rPr>
        <sz val="12"/>
        <color rgb="FF7030A0"/>
        <rFont val="TH SarabunPSK"/>
        <family val="2"/>
      </rPr>
      <t xml:space="preserve"> </t>
    </r>
    <r>
      <rPr>
        <sz val="12"/>
        <color rgb="FF0070C0"/>
        <rFont val="TH SarabunPSK"/>
        <family val="2"/>
      </rPr>
      <t>Maensiri, S.,</t>
    </r>
    <r>
      <rPr>
        <sz val="12"/>
        <rFont val="TH SarabunPSK"/>
        <family val="2"/>
      </rPr>
      <t xml:space="preserve"> &amp; Chindaprasirt, P. (2014). Effect of particle size on the dielectric and piezoelectric properties of 0-3BCTZO/cement composites. </t>
    </r>
    <r>
      <rPr>
        <i/>
        <sz val="12"/>
        <rFont val="TH SarabunPSK"/>
        <family val="2"/>
      </rPr>
      <t>Ceramics International, 40</t>
    </r>
    <r>
      <rPr>
        <sz val="12"/>
        <rFont val="TH SarabunPSK"/>
        <family val="2"/>
      </rPr>
      <t xml:space="preserve">(1 PART A), 1209-1213. </t>
    </r>
  </si>
  <si>
    <r>
      <t xml:space="preserve">Kamon-in, O., Buakeaw, S., Klysubun, W., Limphirat, W., </t>
    </r>
    <r>
      <rPr>
        <sz val="12"/>
        <color rgb="FFFF0000"/>
        <rFont val="TH SarabunPSK"/>
        <family val="2"/>
      </rPr>
      <t>Srilomsak, S.,</t>
    </r>
    <r>
      <rPr>
        <sz val="12"/>
        <rFont val="TH SarabunPSK"/>
        <family val="2"/>
      </rPr>
      <t xml:space="preserve"> &amp; Meethong, N. (2014). A Study of transient phase transformation in LFS/C using in-situ time resolved X-ray absorption spectroscopy. </t>
    </r>
    <r>
      <rPr>
        <i/>
        <sz val="12"/>
        <rFont val="TH SarabunPSK"/>
        <family val="2"/>
      </rPr>
      <t>International Journal of Electrochemical Science, 9</t>
    </r>
    <r>
      <rPr>
        <sz val="12"/>
        <rFont val="TH SarabunPSK"/>
        <family val="2"/>
      </rPr>
      <t xml:space="preserve">(8), 4257-4267. </t>
    </r>
  </si>
  <si>
    <r>
      <t xml:space="preserve">Kantha, P., Pisitpipathsin, N., Eitssayeam, S., Pengpat, K., &amp; </t>
    </r>
    <r>
      <rPr>
        <sz val="12"/>
        <color rgb="FFFF0000"/>
        <rFont val="TH SarabunPSK"/>
        <family val="2"/>
      </rPr>
      <t xml:space="preserve">Pojprapai, S. </t>
    </r>
    <r>
      <rPr>
        <sz val="12"/>
        <rFont val="TH SarabunPSK"/>
        <family val="2"/>
      </rPr>
      <t xml:space="preserve">(2014). Structure and dielectric properties of lead-free BaSn0.1Ti 0.9O3-BaFe0.5Nb0.5O3 ceramics. </t>
    </r>
    <r>
      <rPr>
        <i/>
        <sz val="12"/>
        <rFont val="TH SarabunPSK"/>
        <family val="2"/>
      </rPr>
      <t>Ferroelectrics, 458</t>
    </r>
    <r>
      <rPr>
        <sz val="12"/>
        <rFont val="TH SarabunPSK"/>
        <family val="2"/>
      </rPr>
      <t xml:space="preserve">(1), 83-90. </t>
    </r>
  </si>
  <si>
    <r>
      <t xml:space="preserve">Kantha, P., Pisitpipathsin, N., Pengpat, K., Eitssayeam, S., &amp; </t>
    </r>
    <r>
      <rPr>
        <sz val="12"/>
        <color rgb="FFFF0000"/>
        <rFont val="TH SarabunPSK"/>
        <family val="2"/>
      </rPr>
      <t xml:space="preserve">Pojprapai, S. </t>
    </r>
    <r>
      <rPr>
        <sz val="12"/>
        <rFont val="TH SarabunPSK"/>
        <family val="2"/>
      </rPr>
      <t xml:space="preserve">(2014). Structural and electrical properties of BZT-added BNLT ceramics. </t>
    </r>
    <r>
      <rPr>
        <i/>
        <sz val="12"/>
        <rFont val="TH SarabunPSK"/>
        <family val="2"/>
      </rPr>
      <t>Ceramics International, 40</t>
    </r>
    <r>
      <rPr>
        <sz val="12"/>
        <rFont val="TH SarabunPSK"/>
        <family val="2"/>
      </rPr>
      <t xml:space="preserve">(3), 4251-4256. </t>
    </r>
  </si>
  <si>
    <r>
      <t xml:space="preserve">Namsar, O., </t>
    </r>
    <r>
      <rPr>
        <sz val="12"/>
        <color rgb="FFFF0000"/>
        <rFont val="TH SarabunPSK"/>
        <family val="2"/>
      </rPr>
      <t>Pojprapai, S</t>
    </r>
    <r>
      <rPr>
        <sz val="12"/>
        <rFont val="TH SarabunPSK"/>
        <family val="2"/>
      </rPr>
      <t xml:space="preserve">., Watcharapasorn, A., &amp; Jiansirisomboon, S. (2014). Enhancement of fatigue endurance in ferroelectric PZT ceramic by the addition of bismuth layered SBT. </t>
    </r>
    <r>
      <rPr>
        <i/>
        <sz val="12"/>
        <rFont val="TH SarabunPSK"/>
        <family val="2"/>
      </rPr>
      <t>Journal of Applied Physics, 116</t>
    </r>
    <r>
      <rPr>
        <sz val="12"/>
        <rFont val="TH SarabunPSK"/>
        <family val="2"/>
      </rPr>
      <t xml:space="preserve">(16). </t>
    </r>
  </si>
  <si>
    <r>
      <t xml:space="preserve">Srakaew, N. L. O., &amp; </t>
    </r>
    <r>
      <rPr>
        <sz val="12"/>
        <color rgb="FFFF0000"/>
        <rFont val="TH SarabunPSK"/>
        <family val="2"/>
      </rPr>
      <t xml:space="preserve">Rattanachan, S. T. </t>
    </r>
    <r>
      <rPr>
        <sz val="12"/>
        <rFont val="TH SarabunPSK"/>
        <family val="2"/>
      </rPr>
      <t xml:space="preserve">(2014). The pH-dependent properties of the biphasic calcium phosphate for bone cements. </t>
    </r>
    <r>
      <rPr>
        <i/>
        <sz val="12"/>
        <rFont val="TH SarabunPSK"/>
        <family val="2"/>
      </rPr>
      <t>Journal of Biomimetics, Biomaterials and Biomedical Engineering, 21</t>
    </r>
    <r>
      <rPr>
        <sz val="12"/>
        <rFont val="TH SarabunPSK"/>
        <family val="2"/>
      </rPr>
      <t>(1), 3-16.</t>
    </r>
  </si>
  <si>
    <r>
      <t xml:space="preserve">Chokkha, S., &amp; </t>
    </r>
    <r>
      <rPr>
        <sz val="12"/>
        <color rgb="FFFF0000"/>
        <rFont val="TH SarabunPSK"/>
        <family val="2"/>
      </rPr>
      <t>Kuharuangrong, S.</t>
    </r>
    <r>
      <rPr>
        <sz val="12"/>
        <rFont val="TH SarabunPSK"/>
        <family val="2"/>
      </rPr>
      <t xml:space="preserve"> (2014) Effect of Sr doped La4Ni3O10±</t>
    </r>
    <r>
      <rPr>
        <sz val="12"/>
        <rFont val="Calibri"/>
        <family val="2"/>
      </rPr>
      <t>δ</t>
    </r>
    <r>
      <rPr>
        <sz val="12"/>
        <rFont val="TH SarabunPSK"/>
        <family val="2"/>
      </rPr>
      <t xml:space="preserve"> as a cathode for IT-SOFC.</t>
    </r>
    <r>
      <rPr>
        <i/>
        <sz val="12"/>
        <rFont val="TH SarabunPSK"/>
        <family val="2"/>
      </rPr>
      <t xml:space="preserve"> Vol. 931-932. Advanced Materials Research </t>
    </r>
    <r>
      <rPr>
        <sz val="12"/>
        <rFont val="TH SarabunPSK"/>
        <family val="2"/>
      </rPr>
      <t>(pp. 116-121).</t>
    </r>
  </si>
  <si>
    <r>
      <t xml:space="preserve">Chokkha, S., &amp; </t>
    </r>
    <r>
      <rPr>
        <sz val="12"/>
        <color rgb="FFFF0000"/>
        <rFont val="TH SarabunPSK"/>
        <family val="2"/>
      </rPr>
      <t xml:space="preserve">Kuharuangrong, S. </t>
    </r>
    <r>
      <rPr>
        <sz val="12"/>
        <rFont val="TH SarabunPSK"/>
        <family val="2"/>
      </rPr>
      <t>(2014) Synthesis and characterization of La4-xSrxNi 3O10±</t>
    </r>
    <r>
      <rPr>
        <sz val="12"/>
        <rFont val="Calibri"/>
        <family val="2"/>
      </rPr>
      <t>δ</t>
    </r>
    <r>
      <rPr>
        <sz val="12"/>
        <rFont val="TH SarabunPSK"/>
        <family val="2"/>
      </rPr>
      <t xml:space="preserve"> ruddlesden-Popper structure.</t>
    </r>
    <r>
      <rPr>
        <i/>
        <sz val="12"/>
        <rFont val="TH SarabunPSK"/>
        <family val="2"/>
      </rPr>
      <t xml:space="preserve"> Vol. 608. Key Engineering Materials </t>
    </r>
    <r>
      <rPr>
        <sz val="12"/>
        <rFont val="TH SarabunPSK"/>
        <family val="2"/>
      </rPr>
      <t>(pp. 264-273).</t>
    </r>
  </si>
  <si>
    <r>
      <t xml:space="preserve">Kaewphoka, J., </t>
    </r>
    <r>
      <rPr>
        <u/>
        <sz val="12"/>
        <color rgb="FFFF0000"/>
        <rFont val="TH SarabunPSK"/>
        <family val="2"/>
      </rPr>
      <t>Fangsuwannarak, T</t>
    </r>
    <r>
      <rPr>
        <sz val="12"/>
        <color rgb="FFFF0000"/>
        <rFont val="TH SarabunPSK"/>
        <family val="2"/>
      </rPr>
      <t>., &amp; Rattanachan, S. T.</t>
    </r>
    <r>
      <rPr>
        <sz val="12"/>
        <rFont val="TH SarabunPSK"/>
        <family val="2"/>
      </rPr>
      <t xml:space="preserve"> (2014). </t>
    </r>
    <r>
      <rPr>
        <i/>
        <sz val="12"/>
        <rFont val="TH SarabunPSK"/>
        <family val="2"/>
      </rPr>
      <t>Synthesis of surfactant-assisted nanostructured Bi-doped Zinc oxide for photo-sensing application.</t>
    </r>
    <r>
      <rPr>
        <sz val="12"/>
        <rFont val="TH SarabunPSK"/>
        <family val="2"/>
      </rPr>
      <t xml:space="preserve"> Paper presented at the 2014 11</t>
    </r>
    <r>
      <rPr>
        <vertAlign val="superscript"/>
        <sz val="12"/>
        <rFont val="TH SarabunPSK"/>
        <family val="2"/>
      </rPr>
      <t>th</t>
    </r>
    <r>
      <rPr>
        <sz val="12"/>
        <rFont val="TH SarabunPSK"/>
        <family val="2"/>
      </rPr>
      <t xml:space="preserve"> International Conference on Electrical Engineering/Electronics , Computer, Telecommunications and Information Technology, ECTI-CON 2014. 14-17 May 2014, Nakhon Ratchasima, Thailand.</t>
    </r>
  </si>
  <si>
    <r>
      <t xml:space="preserve">Meethong, N., Pattanasiriwisawa, W., Somphon, W., Tanthanuch, W., &amp; </t>
    </r>
    <r>
      <rPr>
        <sz val="12"/>
        <color rgb="FFFF0000"/>
        <rFont val="TH SarabunPSK"/>
        <family val="2"/>
      </rPr>
      <t>Srilomsak, S.</t>
    </r>
    <r>
      <rPr>
        <sz val="12"/>
        <rFont val="TH SarabunPSK"/>
        <family val="2"/>
      </rPr>
      <t xml:space="preserve"> (2014) Properties of Dan Kwian, Sukhothai and Ratchaburi pottery clays fired at 700 and 900 °c.</t>
    </r>
    <r>
      <rPr>
        <i/>
        <sz val="12"/>
        <rFont val="TH SarabunPSK"/>
        <family val="2"/>
      </rPr>
      <t xml:space="preserve"> Vol. 608. Key Engineering Materials, </t>
    </r>
    <r>
      <rPr>
        <sz val="12"/>
        <rFont val="TH SarabunPSK"/>
        <family val="2"/>
      </rPr>
      <t>47-61.</t>
    </r>
  </si>
  <si>
    <r>
      <t xml:space="preserve">Traipanya, K., &amp; </t>
    </r>
    <r>
      <rPr>
        <sz val="12"/>
        <color rgb="FFFF0000"/>
        <rFont val="TH SarabunPSK"/>
        <family val="2"/>
      </rPr>
      <t>Watcharamaisakul, S.</t>
    </r>
    <r>
      <rPr>
        <sz val="12"/>
        <rFont val="TH SarabunPSK"/>
        <family val="2"/>
      </rPr>
      <t xml:space="preserve"> (2014) Effect of ZrO</t>
    </r>
    <r>
      <rPr>
        <vertAlign val="subscript"/>
        <sz val="12"/>
        <rFont val="TH SarabunPSK"/>
        <family val="2"/>
      </rPr>
      <t>2</t>
    </r>
    <r>
      <rPr>
        <sz val="12"/>
        <rFont val="TH SarabunPSK"/>
        <family val="2"/>
      </rPr>
      <t xml:space="preserve"> additive on phase composition of CaO-ZrO</t>
    </r>
    <r>
      <rPr>
        <vertAlign val="subscript"/>
        <sz val="12"/>
        <rFont val="TH SarabunPSK"/>
        <family val="2"/>
      </rPr>
      <t>2</t>
    </r>
    <r>
      <rPr>
        <sz val="12"/>
        <rFont val="TH SarabunPSK"/>
        <family val="2"/>
      </rPr>
      <t>-SiO</t>
    </r>
    <r>
      <rPr>
        <vertAlign val="subscript"/>
        <sz val="12"/>
        <rFont val="TH SarabunPSK"/>
        <family val="2"/>
      </rPr>
      <t>2</t>
    </r>
    <r>
      <rPr>
        <sz val="12"/>
        <rFont val="TH SarabunPSK"/>
        <family val="2"/>
      </rPr>
      <t xml:space="preserve"> glaze.</t>
    </r>
    <r>
      <rPr>
        <i/>
        <sz val="12"/>
        <rFont val="TH SarabunPSK"/>
        <family val="2"/>
      </rPr>
      <t xml:space="preserve"> Vol. 931-932. Advanced Materials Research </t>
    </r>
    <r>
      <rPr>
        <sz val="12"/>
        <rFont val="TH SarabunPSK"/>
        <family val="2"/>
      </rPr>
      <t>(pp. 137-141).</t>
    </r>
  </si>
  <si>
    <r>
      <rPr>
        <sz val="12"/>
        <color rgb="FFFF0000"/>
        <rFont val="TH SarabunPSK"/>
        <family val="2"/>
      </rPr>
      <t xml:space="preserve">Watcharamaisakul, S. </t>
    </r>
    <r>
      <rPr>
        <sz val="12"/>
        <rFont val="TH SarabunPSK"/>
        <family val="2"/>
      </rPr>
      <t>(2014) Improvement of mechanical properties of Al</t>
    </r>
    <r>
      <rPr>
        <vertAlign val="subscript"/>
        <sz val="12"/>
        <rFont val="TH SarabunPSK"/>
        <family val="2"/>
      </rPr>
      <t>2</t>
    </r>
    <r>
      <rPr>
        <sz val="12"/>
        <rFont val="TH SarabunPSK"/>
        <family val="2"/>
      </rPr>
      <t>O</t>
    </r>
    <r>
      <rPr>
        <vertAlign val="subscript"/>
        <sz val="12"/>
        <rFont val="TH SarabunPSK"/>
        <family val="2"/>
      </rPr>
      <t>3</t>
    </r>
    <r>
      <rPr>
        <sz val="12"/>
        <rFont val="TH SarabunPSK"/>
        <family val="2"/>
      </rPr>
      <t>-SiC composite with ZrO</t>
    </r>
    <r>
      <rPr>
        <vertAlign val="subscript"/>
        <sz val="12"/>
        <rFont val="TH SarabunPSK"/>
        <family val="2"/>
      </rPr>
      <t>2</t>
    </r>
    <r>
      <rPr>
        <sz val="12"/>
        <rFont val="TH SarabunPSK"/>
        <family val="2"/>
      </rPr>
      <t xml:space="preserve"> (3Y) particles.</t>
    </r>
    <r>
      <rPr>
        <i/>
        <sz val="12"/>
        <rFont val="TH SarabunPSK"/>
        <family val="2"/>
      </rPr>
      <t xml:space="preserve"> Vol. 974. Advanced Materials Research </t>
    </r>
    <r>
      <rPr>
        <sz val="12"/>
        <rFont val="TH SarabunPSK"/>
        <family val="2"/>
      </rPr>
      <t>(pp. 3-8).</t>
    </r>
  </si>
  <si>
    <r>
      <t xml:space="preserve">Chanloha, P., Chinrungrueng, J., </t>
    </r>
    <r>
      <rPr>
        <sz val="12"/>
        <color rgb="FFFF0000"/>
        <rFont val="TH SarabunPSK"/>
        <family val="2"/>
      </rPr>
      <t xml:space="preserve">Usaha, W., </t>
    </r>
    <r>
      <rPr>
        <sz val="12"/>
        <rFont val="TH SarabunPSK"/>
        <family val="2"/>
      </rPr>
      <t xml:space="preserve">&amp; Aswakul, C. (2014). Cell transmission model-based multiagent Q-learning for network-scale signal control with transit priority. </t>
    </r>
    <r>
      <rPr>
        <i/>
        <sz val="12"/>
        <rFont val="TH SarabunPSK"/>
        <family val="2"/>
      </rPr>
      <t>Computer Journal, 57</t>
    </r>
    <r>
      <rPr>
        <sz val="12"/>
        <rFont val="TH SarabunPSK"/>
        <family val="2"/>
      </rPr>
      <t>(3), 451-468.</t>
    </r>
  </si>
  <si>
    <r>
      <t xml:space="preserve">Khomyat, T., </t>
    </r>
    <r>
      <rPr>
        <sz val="12"/>
        <color rgb="FFFF0000"/>
        <rFont val="TH SarabunPSK"/>
        <family val="2"/>
      </rPr>
      <t>Uthansakul, P., Uthansakul, M.</t>
    </r>
    <r>
      <rPr>
        <sz val="12"/>
        <rFont val="TH SarabunPSK"/>
        <family val="2"/>
      </rPr>
      <t xml:space="preserve"> &amp; Soong, B.H. (2014). On the performance of the zero-forcing-space-time block coding multiple-input–multiple-output receiver with channel estimation error and error propagation. </t>
    </r>
    <r>
      <rPr>
        <i/>
        <sz val="12"/>
        <rFont val="TH SarabunPSK"/>
        <family val="2"/>
      </rPr>
      <t>IET Communications, 8</t>
    </r>
    <r>
      <rPr>
        <sz val="12"/>
        <rFont val="TH SarabunPSK"/>
        <family val="2"/>
      </rPr>
      <t xml:space="preserve">(18), 3381-3392. </t>
    </r>
  </si>
  <si>
    <r>
      <t xml:space="preserve">Meerasri, P., </t>
    </r>
    <r>
      <rPr>
        <sz val="12"/>
        <color rgb="FFFF0000"/>
        <rFont val="TH SarabunPSK"/>
        <family val="2"/>
      </rPr>
      <t xml:space="preserve">Uthansakul, P., &amp; Uthansakul, M. </t>
    </r>
    <r>
      <rPr>
        <sz val="12"/>
        <rFont val="TH SarabunPSK"/>
        <family val="2"/>
      </rPr>
      <t xml:space="preserve">(2014). Self-interference cancellation-based mutual-coupling model for full-duplex single-channel MIMO systems. </t>
    </r>
    <r>
      <rPr>
        <i/>
        <sz val="12"/>
        <rFont val="TH SarabunPSK"/>
        <family val="2"/>
      </rPr>
      <t>International Journal of Antennas and Propagation, 2014</t>
    </r>
    <r>
      <rPr>
        <sz val="12"/>
        <rFont val="TH SarabunPSK"/>
        <family val="2"/>
      </rPr>
      <t xml:space="preserve">(2014), 405487. doi: 10.1155/2014/405487 </t>
    </r>
  </si>
  <si>
    <r>
      <rPr>
        <sz val="12"/>
        <color rgb="FFFF0000"/>
        <rFont val="TH SarabunPSK"/>
        <family val="2"/>
      </rPr>
      <t>Uthansakul, M.,</t>
    </r>
    <r>
      <rPr>
        <sz val="12"/>
        <rFont val="TH SarabunPSK"/>
        <family val="2"/>
      </rPr>
      <t xml:space="preserve"> </t>
    </r>
    <r>
      <rPr>
        <sz val="12"/>
        <color rgb="FFFF0000"/>
        <rFont val="TH SarabunPSK"/>
        <family val="2"/>
      </rPr>
      <t>&amp; Uthansakul, P.</t>
    </r>
    <r>
      <rPr>
        <sz val="12"/>
        <rFont val="TH SarabunPSK"/>
        <family val="2"/>
      </rPr>
      <t xml:space="preserve"> (2014). Antenna design for switched-beam systems on mobile terminal. </t>
    </r>
    <r>
      <rPr>
        <i/>
        <sz val="12"/>
        <rFont val="TH SarabunPSK"/>
        <family val="2"/>
      </rPr>
      <t>WSEAS Transactions on Communications, 13</t>
    </r>
    <r>
      <rPr>
        <sz val="12"/>
        <rFont val="TH SarabunPSK"/>
        <family val="2"/>
      </rPr>
      <t xml:space="preserve">(1), 572-580. </t>
    </r>
  </si>
  <si>
    <r>
      <t xml:space="preserve">Chaipanya, P., </t>
    </r>
    <r>
      <rPr>
        <sz val="12"/>
        <color rgb="FFFF0000"/>
        <rFont val="TH SarabunPSK"/>
        <family val="2"/>
      </rPr>
      <t>Uthansakul, M. &amp; Uthansakul, P.</t>
    </r>
    <r>
      <rPr>
        <sz val="12"/>
        <rFont val="TH SarabunPSK"/>
        <family val="2"/>
      </rPr>
      <t xml:space="preserve"> (2014). Vertical Beamforming Influence on Cellular Networks. </t>
    </r>
    <r>
      <rPr>
        <i/>
        <sz val="12"/>
        <rFont val="TH SarabunPSK"/>
        <family val="2"/>
      </rPr>
      <t>ECTI Transactions on Electrical Eng. Electronics and Communications, 12</t>
    </r>
    <r>
      <rPr>
        <sz val="12"/>
        <rFont val="TH SarabunPSK"/>
        <family val="2"/>
      </rPr>
      <t>(1), 73-81.</t>
    </r>
  </si>
  <si>
    <r>
      <t>Chanpuek, T.,</t>
    </r>
    <r>
      <rPr>
        <sz val="12"/>
        <color rgb="FFFF0000"/>
        <rFont val="TH SarabunPSK"/>
        <family val="2"/>
      </rPr>
      <t xml:space="preserve"> Uthansakul, M. &amp; Uthansakul, P. </t>
    </r>
    <r>
      <rPr>
        <sz val="12"/>
        <rFont val="TH SarabunPSK"/>
        <family val="2"/>
      </rPr>
      <t xml:space="preserve">(2014). Performance Analysis of Modified STBC Scheme for Cooperative MIMO Communications. </t>
    </r>
    <r>
      <rPr>
        <i/>
        <sz val="12"/>
        <rFont val="TH SarabunPSK"/>
        <family val="2"/>
      </rPr>
      <t>ECTI Transactions on Electrical Eng. Electronics and Communications, 12</t>
    </r>
    <r>
      <rPr>
        <sz val="12"/>
        <rFont val="TH SarabunPSK"/>
        <family val="2"/>
      </rPr>
      <t>(2), 19-27.</t>
    </r>
  </si>
  <si>
    <r>
      <t xml:space="preserve">Khomyat, T., </t>
    </r>
    <r>
      <rPr>
        <sz val="12"/>
        <color rgb="FFFF0000"/>
        <rFont val="TH SarabunPSK"/>
        <family val="2"/>
      </rPr>
      <t>Uthansakul, P. &amp; Uthansakul, M.</t>
    </r>
    <r>
      <rPr>
        <sz val="12"/>
        <rFont val="TH SarabunPSK"/>
        <family val="2"/>
      </rPr>
      <t xml:space="preserve"> (2014). Performance Analysis of MU-MIMO Systems Using HMRS Technique for Various Transmission Modes. </t>
    </r>
    <r>
      <rPr>
        <i/>
        <sz val="12"/>
        <rFont val="TH SarabunPSK"/>
        <family val="2"/>
      </rPr>
      <t>ECTI Transactions on Electrical Eng. Electronics and Communications, 12</t>
    </r>
    <r>
      <rPr>
        <sz val="12"/>
        <rFont val="TH SarabunPSK"/>
        <family val="2"/>
      </rPr>
      <t xml:space="preserve">(1), 53-62. </t>
    </r>
  </si>
  <si>
    <r>
      <t xml:space="preserve">Sriploy, P., </t>
    </r>
    <r>
      <rPr>
        <sz val="12"/>
        <color rgb="FFFF0000"/>
        <rFont val="TH SarabunPSK"/>
        <family val="2"/>
      </rPr>
      <t>Uthansakul, P., &amp; Uthansakul, M.</t>
    </r>
    <r>
      <rPr>
        <sz val="12"/>
        <rFont val="TH SarabunPSK"/>
        <family val="2"/>
      </rPr>
      <t xml:space="preserve"> (2014). The Optimum Number of Nodes and Radius for Distributed Beamforming Networks, </t>
    </r>
    <r>
      <rPr>
        <i/>
        <sz val="12"/>
        <rFont val="TH SarabunPSK"/>
        <family val="2"/>
      </rPr>
      <t>ECTI Transactions on Electrical, Engineering, Electronics and Communications,</t>
    </r>
    <r>
      <rPr>
        <sz val="12"/>
        <rFont val="TH SarabunPSK"/>
        <family val="2"/>
      </rPr>
      <t xml:space="preserve"> </t>
    </r>
    <r>
      <rPr>
        <i/>
        <sz val="12"/>
        <rFont val="TH SarabunPSK"/>
        <family val="2"/>
      </rPr>
      <t>12</t>
    </r>
    <r>
      <rPr>
        <sz val="12"/>
        <rFont val="TH SarabunPSK"/>
        <family val="2"/>
      </rPr>
      <t>(2), 35-47.</t>
    </r>
  </si>
  <si>
    <r>
      <t xml:space="preserve">Aomumpai, S., Kondee, K., </t>
    </r>
    <r>
      <rPr>
        <sz val="12"/>
        <color rgb="FFFF0000"/>
        <rFont val="TH SarabunPSK"/>
        <family val="2"/>
      </rPr>
      <t xml:space="preserve">Prommak, C., </t>
    </r>
    <r>
      <rPr>
        <sz val="12"/>
        <rFont val="TH SarabunPSK"/>
        <family val="2"/>
      </rPr>
      <t xml:space="preserve">&amp; Kaemarungsi, K. (2014). </t>
    </r>
    <r>
      <rPr>
        <i/>
        <sz val="12"/>
        <rFont val="TH SarabunPSK"/>
        <family val="2"/>
      </rPr>
      <t>Optimal placement of reference nodes for wireless indoor positioning systems.</t>
    </r>
    <r>
      <rPr>
        <sz val="12"/>
        <rFont val="TH SarabunPSK"/>
        <family val="2"/>
      </rPr>
      <t xml:space="preserve"> Paper presented at 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Nakhonratchasima, Thailand.</t>
    </r>
  </si>
  <si>
    <r>
      <t>Chaipanya, P., &amp;</t>
    </r>
    <r>
      <rPr>
        <sz val="12"/>
        <color rgb="FFFF0000"/>
        <rFont val="TH SarabunPSK"/>
        <family val="2"/>
      </rPr>
      <t xml:space="preserve"> Uthansakul, M. </t>
    </r>
    <r>
      <rPr>
        <sz val="12"/>
        <color theme="1"/>
        <rFont val="TH SarabunPSK"/>
        <family val="2"/>
      </rPr>
      <t xml:space="preserve">(2014). </t>
    </r>
    <r>
      <rPr>
        <i/>
        <sz val="12"/>
        <color theme="1"/>
        <rFont val="TH SarabunPSK"/>
        <family val="2"/>
      </rPr>
      <t>Improvement of cellular network performance with multiple antenna elements.</t>
    </r>
    <r>
      <rPr>
        <sz val="12"/>
        <color theme="1"/>
        <rFont val="TH SarabunPSK"/>
        <family val="2"/>
      </rPr>
      <t xml:space="preserve"> Paper presented at the 2014 11</t>
    </r>
    <r>
      <rPr>
        <vertAlign val="superscript"/>
        <sz val="12"/>
        <color theme="1"/>
        <rFont val="TH SarabunPSK"/>
        <family val="2"/>
      </rPr>
      <t>th</t>
    </r>
    <r>
      <rPr>
        <sz val="12"/>
        <color theme="1"/>
        <rFont val="TH SarabunPSK"/>
        <family val="2"/>
      </rPr>
      <t xml:space="preserve"> International Conference on Electrical Engineering/Electronics, Computer, Telecommunications and Information Technology, ECTI-CON 2014. 14-17 May 2014, Nakhon Ratchasima, Thailand.</t>
    </r>
  </si>
  <si>
    <r>
      <t xml:space="preserve">Duangtang, P., </t>
    </r>
    <r>
      <rPr>
        <sz val="12"/>
        <color rgb="FFFF0000"/>
        <rFont val="TH SarabunPSK"/>
        <family val="2"/>
      </rPr>
      <t>Krachodnok, P., &amp; Wongsan, R.</t>
    </r>
    <r>
      <rPr>
        <sz val="12"/>
        <color theme="1"/>
        <rFont val="TH SarabunPSK"/>
        <family val="2"/>
      </rPr>
      <t xml:space="preserve"> (2014). </t>
    </r>
    <r>
      <rPr>
        <i/>
        <sz val="12"/>
        <color theme="1"/>
        <rFont val="TH SarabunPSK"/>
        <family val="2"/>
      </rPr>
      <t>Gain improvement for conventional conical horn by using mushroom-like electromagnetic band gap.</t>
    </r>
    <r>
      <rPr>
        <sz val="12"/>
        <color theme="1"/>
        <rFont val="TH SarabunPSK"/>
        <family val="2"/>
      </rPr>
      <t xml:space="preserve"> Paper presented at</t>
    </r>
    <r>
      <rPr>
        <i/>
        <sz val="12"/>
        <color theme="1"/>
        <rFont val="TH SarabunPSK"/>
        <family val="2"/>
      </rPr>
      <t xml:space="preserve"> the 2014 11</t>
    </r>
    <r>
      <rPr>
        <i/>
        <vertAlign val="superscript"/>
        <sz val="12"/>
        <color theme="1"/>
        <rFont val="TH SarabunPSK"/>
        <family val="2"/>
      </rPr>
      <t>th</t>
    </r>
    <r>
      <rPr>
        <i/>
        <sz val="12"/>
        <color theme="1"/>
        <rFont val="TH SarabunPSK"/>
        <family val="2"/>
      </rPr>
      <t xml:space="preserve"> International Conference on Electrical Engineering/Electronics, Computer, Telecommunications and Information Technology, ECTI-CON 2014.</t>
    </r>
    <r>
      <rPr>
        <sz val="12"/>
        <color theme="1"/>
        <rFont val="TH SarabunPSK"/>
        <family val="2"/>
      </rPr>
      <t xml:space="preserve"> 14-17 May 2014, Nakhon Ratchasima, Thailand.</t>
    </r>
  </si>
  <si>
    <r>
      <t xml:space="preserve">Fhafhiem, N., &amp; </t>
    </r>
    <r>
      <rPr>
        <sz val="12"/>
        <color rgb="FFFF0000"/>
        <rFont val="TH SarabunPSK"/>
        <family val="2"/>
      </rPr>
      <t xml:space="preserve">Krachodnok, P. </t>
    </r>
    <r>
      <rPr>
        <sz val="12"/>
        <rFont val="TH SarabunPSK"/>
        <family val="2"/>
      </rPr>
      <t xml:space="preserve">(2014). </t>
    </r>
    <r>
      <rPr>
        <i/>
        <sz val="12"/>
        <rFont val="TH SarabunPSK"/>
        <family val="2"/>
      </rPr>
      <t>A high gain omnidirectional antenna using metamaterial rods.</t>
    </r>
    <r>
      <rPr>
        <sz val="12"/>
        <rFont val="TH SarabunPSK"/>
        <family val="2"/>
      </rPr>
      <t xml:space="preserve"> Paper presented at 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 </t>
    </r>
  </si>
  <si>
    <r>
      <t>Kampeephat, S.,</t>
    </r>
    <r>
      <rPr>
        <sz val="12"/>
        <color rgb="FFFF0000"/>
        <rFont val="TH SarabunPSK"/>
        <family val="2"/>
      </rPr>
      <t xml:space="preserve"> Krachodnok, P., &amp; Wongsan, R. </t>
    </r>
    <r>
      <rPr>
        <sz val="12"/>
        <color theme="1"/>
        <rFont val="TH SarabunPSK"/>
        <family val="2"/>
      </rPr>
      <t xml:space="preserve">(2014). </t>
    </r>
    <r>
      <rPr>
        <i/>
        <sz val="12"/>
        <color theme="1"/>
        <rFont val="TH SarabunPSK"/>
        <family val="2"/>
      </rPr>
      <t>Gain improvement for conventional rectangular horn antenna with additional EBG structure.</t>
    </r>
    <r>
      <rPr>
        <sz val="12"/>
        <color theme="1"/>
        <rFont val="TH SarabunPSK"/>
        <family val="2"/>
      </rPr>
      <t xml:space="preserve"> Paper presented at the 2014 11</t>
    </r>
    <r>
      <rPr>
        <vertAlign val="superscript"/>
        <sz val="12"/>
        <color theme="1"/>
        <rFont val="TH SarabunPSK"/>
        <family val="2"/>
      </rPr>
      <t>th</t>
    </r>
    <r>
      <rPr>
        <sz val="12"/>
        <color theme="1"/>
        <rFont val="TH SarabunPSK"/>
        <family val="2"/>
      </rPr>
      <t xml:space="preserve"> International Conference on Electrical Engineering/Electronics, Computer, Telecommunications and Information Technology, ECTI-CON 2014. 14-17 May 2014, Nakhon Ratchasima, Thailand.</t>
    </r>
  </si>
  <si>
    <r>
      <t xml:space="preserve">Khianjoom, S., &amp; </t>
    </r>
    <r>
      <rPr>
        <sz val="12"/>
        <color rgb="FFFF0000"/>
        <rFont val="TH SarabunPSK"/>
        <family val="2"/>
      </rPr>
      <t xml:space="preserve">Usaha, W. </t>
    </r>
    <r>
      <rPr>
        <sz val="12"/>
        <color theme="1"/>
        <rFont val="TH SarabunPSK"/>
        <family val="2"/>
      </rPr>
      <t xml:space="preserve">(2014). </t>
    </r>
    <r>
      <rPr>
        <i/>
        <sz val="12"/>
        <color theme="1"/>
        <rFont val="TH SarabunPSK"/>
        <family val="2"/>
      </rPr>
      <t>Anycast Q-routing in wireless sensor networks for healthcare monitoring.</t>
    </r>
    <r>
      <rPr>
        <sz val="12"/>
        <color theme="1"/>
        <rFont val="TH SarabunPSK"/>
        <family val="2"/>
      </rPr>
      <t xml:space="preserve"> Paper presented at</t>
    </r>
    <r>
      <rPr>
        <i/>
        <sz val="12"/>
        <color theme="1"/>
        <rFont val="TH SarabunPSK"/>
        <family val="2"/>
      </rPr>
      <t xml:space="preserve"> </t>
    </r>
    <r>
      <rPr>
        <sz val="12"/>
        <color theme="1"/>
        <rFont val="TH SarabunPSK"/>
        <family val="2"/>
      </rPr>
      <t>the 2014 11</t>
    </r>
    <r>
      <rPr>
        <vertAlign val="superscript"/>
        <sz val="12"/>
        <color theme="1"/>
        <rFont val="TH SarabunPSK"/>
        <family val="2"/>
      </rPr>
      <t>th</t>
    </r>
    <r>
      <rPr>
        <sz val="12"/>
        <color theme="1"/>
        <rFont val="TH SarabunPSK"/>
        <family val="2"/>
      </rPr>
      <t xml:space="preserve"> International Conference on Electrical Engineering/Electronics, Computer, Telecommunications and Information Technology, ECTI-CON 2014. 14-17 May 2014, Nakhon Ratchasima, Thailand.</t>
    </r>
  </si>
  <si>
    <r>
      <t xml:space="preserve">Kongbuntad, A., </t>
    </r>
    <r>
      <rPr>
        <sz val="12"/>
        <color rgb="FFFF0000"/>
        <rFont val="TH SarabunPSK"/>
        <family val="2"/>
      </rPr>
      <t xml:space="preserve">Uthansakul, M., &amp; Uthansakul, P. </t>
    </r>
    <r>
      <rPr>
        <sz val="12"/>
        <rFont val="TH SarabunPSK"/>
        <family val="2"/>
      </rPr>
      <t xml:space="preserve">(2014). </t>
    </r>
    <r>
      <rPr>
        <i/>
        <sz val="12"/>
        <rFont val="TH SarabunPSK"/>
        <family val="2"/>
      </rPr>
      <t>Improved beamforming code book for WiGig using Maximal Ratio Combining.</t>
    </r>
    <r>
      <rPr>
        <sz val="12"/>
        <rFont val="TH SarabunPSK"/>
        <family val="2"/>
      </rPr>
      <t xml:space="preserve"> Paper presented at the International Conference on Information Networking (ICOIN 2014).</t>
    </r>
    <r>
      <rPr>
        <i/>
        <sz val="12"/>
        <rFont val="TH SarabunPSK"/>
        <family val="2"/>
      </rPr>
      <t xml:space="preserve"> </t>
    </r>
    <r>
      <rPr>
        <sz val="12"/>
        <rFont val="TH SarabunPSK"/>
        <family val="2"/>
      </rPr>
      <t>10-12 February 2014,</t>
    </r>
  </si>
  <si>
    <r>
      <t xml:space="preserve">Kumsalee, P., Kamphikul, P., </t>
    </r>
    <r>
      <rPr>
        <sz val="12"/>
        <color rgb="FFFF0000"/>
        <rFont val="TH SarabunPSK"/>
        <family val="2"/>
      </rPr>
      <t xml:space="preserve">Krachodnok, P., &amp; Wongsan, R. </t>
    </r>
    <r>
      <rPr>
        <sz val="12"/>
        <rFont val="TH SarabunPSK"/>
        <family val="2"/>
      </rPr>
      <t xml:space="preserve">(2014). </t>
    </r>
    <r>
      <rPr>
        <i/>
        <sz val="12"/>
        <rFont val="TH SarabunPSK"/>
        <family val="2"/>
      </rPr>
      <t>Omnidirectional high-gain wide slot antenna array for mobile phone base station.</t>
    </r>
    <r>
      <rPr>
        <sz val="12"/>
        <rFont val="TH SarabunPSK"/>
        <family val="2"/>
      </rPr>
      <t xml:space="preserve"> Paper presented at</t>
    </r>
    <r>
      <rPr>
        <i/>
        <sz val="12"/>
        <rFont val="TH SarabunPSK"/>
        <family val="2"/>
      </rPr>
      <t xml:space="preserve"> </t>
    </r>
    <r>
      <rPr>
        <sz val="12"/>
        <rFont val="TH SarabunPSK"/>
        <family val="2"/>
      </rPr>
      <t>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t>
    </r>
    <r>
      <rPr>
        <i/>
        <sz val="12"/>
        <rFont val="TH SarabunPSK"/>
        <family val="2"/>
      </rPr>
      <t xml:space="preserve"> </t>
    </r>
    <r>
      <rPr>
        <sz val="12"/>
        <rFont val="TH SarabunPSK"/>
        <family val="2"/>
      </rPr>
      <t>14-17 May 2014, Nakhon Ratchasima, Thailand.</t>
    </r>
  </si>
  <si>
    <r>
      <t xml:space="preserve">Laikanok, R., </t>
    </r>
    <r>
      <rPr>
        <sz val="12"/>
        <color rgb="FFFF0000"/>
        <rFont val="TH SarabunPSK"/>
        <family val="2"/>
      </rPr>
      <t>Uthansakul, P., &amp; Uthansakul, M.</t>
    </r>
    <r>
      <rPr>
        <sz val="12"/>
        <rFont val="TH SarabunPSK"/>
        <family val="2"/>
      </rPr>
      <t xml:space="preserve"> (2014). </t>
    </r>
    <r>
      <rPr>
        <i/>
        <sz val="12"/>
        <rFont val="TH SarabunPSK"/>
        <family val="2"/>
      </rPr>
      <t>Spectrum sensing with integration of energy detector and diversity techniques for MIMO systems.</t>
    </r>
    <r>
      <rPr>
        <sz val="12"/>
        <rFont val="TH SarabunPSK"/>
        <family val="2"/>
      </rPr>
      <t xml:space="preserve"> Paper presented at</t>
    </r>
    <r>
      <rPr>
        <i/>
        <sz val="12"/>
        <rFont val="TH SarabunPSK"/>
        <family val="2"/>
      </rPr>
      <t xml:space="preserve"> </t>
    </r>
    <r>
      <rPr>
        <sz val="12"/>
        <rFont val="TH SarabunPSK"/>
        <family val="2"/>
      </rPr>
      <t>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t>
    </r>
  </si>
  <si>
    <r>
      <t xml:space="preserve">Maneerat, K., </t>
    </r>
    <r>
      <rPr>
        <sz val="12"/>
        <color rgb="FFFF0000"/>
        <rFont val="TH SarabunPSK"/>
        <family val="2"/>
      </rPr>
      <t xml:space="preserve">Prommak, C., </t>
    </r>
    <r>
      <rPr>
        <sz val="12"/>
        <rFont val="TH SarabunPSK"/>
        <family val="2"/>
      </rPr>
      <t xml:space="preserve">&amp; Kaemarungsi, K. (2014). </t>
    </r>
    <r>
      <rPr>
        <i/>
        <sz val="12"/>
        <rFont val="TH SarabunPSK"/>
        <family val="2"/>
      </rPr>
      <t>Floor estimation algorithm for wireless indoor multi-story positioning systems.</t>
    </r>
    <r>
      <rPr>
        <sz val="12"/>
        <rFont val="TH SarabunPSK"/>
        <family val="2"/>
      </rPr>
      <t xml:space="preserve"> Paper presented at 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t>
    </r>
  </si>
  <si>
    <r>
      <t xml:space="preserve">Meerasri, P., </t>
    </r>
    <r>
      <rPr>
        <sz val="12"/>
        <color rgb="FFFF0000"/>
        <rFont val="TH SarabunPSK"/>
        <family val="2"/>
      </rPr>
      <t>Uthansakul, P., &amp; Uthansakul, M.</t>
    </r>
    <r>
      <rPr>
        <sz val="12"/>
        <rFont val="TH SarabunPSK"/>
        <family val="2"/>
      </rPr>
      <t xml:space="preserve"> (2014). </t>
    </r>
    <r>
      <rPr>
        <i/>
        <sz val="12"/>
        <rFont val="TH SarabunPSK"/>
        <family val="2"/>
      </rPr>
      <t>Performance of self and mutual interference cancellation for FDSC MIMO systems.</t>
    </r>
    <r>
      <rPr>
        <sz val="12"/>
        <rFont val="TH SarabunPSK"/>
        <family val="2"/>
      </rPr>
      <t xml:space="preserve"> Paper presented at</t>
    </r>
    <r>
      <rPr>
        <i/>
        <sz val="12"/>
        <rFont val="TH SarabunPSK"/>
        <family val="2"/>
      </rPr>
      <t xml:space="preserve"> </t>
    </r>
    <r>
      <rPr>
        <sz val="12"/>
        <rFont val="TH SarabunPSK"/>
        <family val="2"/>
      </rPr>
      <t>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t>
    </r>
    <r>
      <rPr>
        <i/>
        <sz val="12"/>
        <rFont val="TH SarabunPSK"/>
        <family val="2"/>
      </rPr>
      <t>.</t>
    </r>
    <r>
      <rPr>
        <sz val="12"/>
        <rFont val="TH SarabunPSK"/>
        <family val="2"/>
      </rPr>
      <t xml:space="preserve"> 14-17 May 2014, Nakhon Ratchasima, Thailand.</t>
    </r>
  </si>
  <si>
    <r>
      <t>Phatra, C., &amp;</t>
    </r>
    <r>
      <rPr>
        <sz val="12"/>
        <color rgb="FFFF0000"/>
        <rFont val="TH SarabunPSK"/>
        <family val="2"/>
      </rPr>
      <t xml:space="preserve"> Krachodnok, P. </t>
    </r>
    <r>
      <rPr>
        <sz val="12"/>
        <rFont val="TH SarabunPSK"/>
        <family val="2"/>
      </rPr>
      <t xml:space="preserve">(2014). </t>
    </r>
    <r>
      <rPr>
        <i/>
        <sz val="12"/>
        <rFont val="TH SarabunPSK"/>
        <family val="2"/>
      </rPr>
      <t>A circularly polarized antenna for UHF RFID reader.</t>
    </r>
    <r>
      <rPr>
        <sz val="12"/>
        <rFont val="TH SarabunPSK"/>
        <family val="2"/>
      </rPr>
      <t xml:space="preserve"> Paper presented at 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 </t>
    </r>
  </si>
  <si>
    <r>
      <t xml:space="preserve">Phatthanakun, R., Promwikorn, S., Pummara, W., Sriphung, C., </t>
    </r>
    <r>
      <rPr>
        <u/>
        <sz val="12"/>
        <rFont val="TH SarabunPSK"/>
        <family val="2"/>
      </rPr>
      <t xml:space="preserve">Sutapun, B., </t>
    </r>
    <r>
      <rPr>
        <sz val="12"/>
        <rFont val="TH SarabunPSK"/>
        <family val="2"/>
      </rPr>
      <t>&amp; Chomnawang, N. (2014). Fabrication of low-cost plastic micromolds for microfluidic systems using X-ray LIGA. Paper presented at the 2014 11th International Conference on Electrical Engineering/Electronics, Computer, Telecommunications and Information Technology, ECTI-CON 2014.</t>
    </r>
  </si>
  <si>
    <r>
      <t xml:space="preserve">Pimpol, S., &amp; </t>
    </r>
    <r>
      <rPr>
        <sz val="12"/>
        <color rgb="FFFF0000"/>
        <rFont val="TH SarabunPSK"/>
        <family val="2"/>
      </rPr>
      <t xml:space="preserve">Wongsan, R. </t>
    </r>
    <r>
      <rPr>
        <sz val="12"/>
        <color theme="1"/>
        <rFont val="TH SarabunPSK"/>
        <family val="2"/>
      </rPr>
      <t xml:space="preserve">(2014). </t>
    </r>
    <r>
      <rPr>
        <i/>
        <sz val="12"/>
        <color theme="1"/>
        <rFont val="TH SarabunPSK"/>
        <family val="2"/>
      </rPr>
      <t>Band-notched printed dipole antenna with EBG reflector.</t>
    </r>
    <r>
      <rPr>
        <sz val="12"/>
        <color theme="1"/>
        <rFont val="TH SarabunPSK"/>
        <family val="2"/>
      </rPr>
      <t xml:space="preserve"> Paper presented at the 2014 11</t>
    </r>
    <r>
      <rPr>
        <vertAlign val="superscript"/>
        <sz val="12"/>
        <color theme="1"/>
        <rFont val="TH SarabunPSK"/>
        <family val="2"/>
      </rPr>
      <t>th</t>
    </r>
    <r>
      <rPr>
        <sz val="12"/>
        <color theme="1"/>
        <rFont val="TH SarabunPSK"/>
        <family val="2"/>
      </rPr>
      <t xml:space="preserve"> International Conference on Electrical Engineering/Electronics, Computer, Telecommunications and Information Technology, ECTI-CON 2014. 14-17 May 2014, Nakhon Ratchasima, Thailand.</t>
    </r>
  </si>
  <si>
    <r>
      <t xml:space="preserve">Sarikha, W., </t>
    </r>
    <r>
      <rPr>
        <sz val="12"/>
        <color rgb="FFFF0000"/>
        <rFont val="TH SarabunPSK"/>
        <family val="2"/>
      </rPr>
      <t>Krachodnok, P., &amp; Wongsan, R</t>
    </r>
    <r>
      <rPr>
        <sz val="12"/>
        <rFont val="TH SarabunPSK"/>
        <family val="2"/>
      </rPr>
      <t xml:space="preserve">. (2014). </t>
    </r>
    <r>
      <rPr>
        <i/>
        <sz val="12"/>
        <rFont val="TH SarabunPSK"/>
        <family val="2"/>
      </rPr>
      <t>Exciting technique for MSA array by using single patch with surrounded metallic plate.</t>
    </r>
    <r>
      <rPr>
        <sz val="12"/>
        <rFont val="TH SarabunPSK"/>
        <family val="2"/>
      </rPr>
      <t xml:space="preserve"> Paper presented at 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t>
    </r>
  </si>
  <si>
    <r>
      <t xml:space="preserve">Tummas, P., </t>
    </r>
    <r>
      <rPr>
        <sz val="12"/>
        <color rgb="FFFF0000"/>
        <rFont val="TH SarabunPSK"/>
        <family val="2"/>
      </rPr>
      <t>Krachodnok, P., &amp; Wongsan, R.</t>
    </r>
    <r>
      <rPr>
        <sz val="12"/>
        <rFont val="TH SarabunPSK"/>
        <family val="2"/>
      </rPr>
      <t xml:space="preserve"> (2014). </t>
    </r>
    <r>
      <rPr>
        <i/>
        <sz val="12"/>
        <rFont val="TH SarabunPSK"/>
        <family val="2"/>
      </rPr>
      <t>A frequency reconfigurable antenna design for UWB applications.</t>
    </r>
    <r>
      <rPr>
        <sz val="12"/>
        <rFont val="TH SarabunPSK"/>
        <family val="2"/>
      </rPr>
      <t xml:space="preserve"> Paper presented at </t>
    </r>
    <r>
      <rPr>
        <i/>
        <sz val="12"/>
        <rFont val="TH SarabunPSK"/>
        <family val="2"/>
      </rPr>
      <t xml:space="preserve">the </t>
    </r>
    <r>
      <rPr>
        <sz val="12"/>
        <rFont val="TH SarabunPSK"/>
        <family val="2"/>
      </rPr>
      <t>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t>
    </r>
  </si>
  <si>
    <r>
      <t xml:space="preserve">Wechtaisong, C., Sutthitep, T., &amp; </t>
    </r>
    <r>
      <rPr>
        <sz val="12"/>
        <color rgb="FFFF0000"/>
        <rFont val="TH SarabunPSK"/>
        <family val="2"/>
      </rPr>
      <t xml:space="preserve">Prommak, C. </t>
    </r>
    <r>
      <rPr>
        <sz val="12"/>
        <rFont val="TH SarabunPSK"/>
        <family val="2"/>
      </rPr>
      <t xml:space="preserve">(2014). </t>
    </r>
    <r>
      <rPr>
        <i/>
        <sz val="12"/>
        <rFont val="TH SarabunPSK"/>
        <family val="2"/>
      </rPr>
      <t>Multi-objective planning and optimization for base station placement in WiMAX network.</t>
    </r>
    <r>
      <rPr>
        <sz val="12"/>
        <rFont val="TH SarabunPSK"/>
        <family val="2"/>
      </rPr>
      <t xml:space="preserve"> Paper presented at 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t>
    </r>
  </si>
  <si>
    <r>
      <t>Wongchampa, P.,</t>
    </r>
    <r>
      <rPr>
        <sz val="12"/>
        <color rgb="FFFF0000"/>
        <rFont val="TH SarabunPSK"/>
        <family val="2"/>
      </rPr>
      <t xml:space="preserve"> Uthansakul, M., &amp; Uthansakul, P. </t>
    </r>
    <r>
      <rPr>
        <sz val="12"/>
        <rFont val="TH SarabunPSK"/>
        <family val="2"/>
      </rPr>
      <t xml:space="preserve">(2014). </t>
    </r>
    <r>
      <rPr>
        <i/>
        <sz val="12"/>
        <rFont val="TH SarabunPSK"/>
        <family val="2"/>
      </rPr>
      <t>Data rate and throughput enhancement base on IEEE802.11n standard employing multiple antenna elements.</t>
    </r>
    <r>
      <rPr>
        <sz val="12"/>
        <rFont val="TH SarabunPSK"/>
        <family val="2"/>
      </rPr>
      <t xml:space="preserve"> Paper presented at 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t>
    </r>
  </si>
  <si>
    <r>
      <t xml:space="preserve">Srisuwan, S., Prasoetsopha, N., </t>
    </r>
    <r>
      <rPr>
        <sz val="12"/>
        <color rgb="FFFF0000"/>
        <rFont val="TH SarabunPSK"/>
        <family val="2"/>
      </rPr>
      <t xml:space="preserve">Suppakarn, N., &amp; Chumsamrong, P. </t>
    </r>
    <r>
      <rPr>
        <sz val="12"/>
        <rFont val="TH SarabunPSK"/>
        <family val="2"/>
      </rPr>
      <t xml:space="preserve">(2014). The effects of alkalized and silanized woven sisal fibers on mechanical properties of natural rubber modified epoxy resin. </t>
    </r>
    <r>
      <rPr>
        <i/>
        <sz val="12"/>
        <rFont val="TH SarabunPSK"/>
        <family val="2"/>
      </rPr>
      <t>Energy Procedia, 56</t>
    </r>
    <r>
      <rPr>
        <sz val="12"/>
        <rFont val="TH SarabunPSK"/>
        <family val="2"/>
      </rPr>
      <t>(C), 19-25.</t>
    </r>
  </si>
  <si>
    <r>
      <t xml:space="preserve">Jeencham, R., </t>
    </r>
    <r>
      <rPr>
        <sz val="12"/>
        <color rgb="FFFF0000"/>
        <rFont val="TH SarabunPSK"/>
        <family val="2"/>
      </rPr>
      <t>Suppakarn, N.</t>
    </r>
    <r>
      <rPr>
        <sz val="12"/>
        <rFont val="TH SarabunPSK"/>
        <family val="2"/>
      </rPr>
      <t xml:space="preserve">, &amp; </t>
    </r>
    <r>
      <rPr>
        <sz val="12"/>
        <color rgb="FFFF0000"/>
        <rFont val="TH SarabunPSK"/>
        <family val="2"/>
      </rPr>
      <t>Jarukumjorn, K.</t>
    </r>
    <r>
      <rPr>
        <sz val="12"/>
        <rFont val="TH SarabunPSK"/>
        <family val="2"/>
      </rPr>
      <t xml:space="preserve"> (2014). Effect of flame retardants on flame retardant, mechanical, and thermal properties of sisal fiber/polypropylene composites. </t>
    </r>
    <r>
      <rPr>
        <i/>
        <sz val="12"/>
        <rFont val="TH SarabunPSK"/>
        <family val="2"/>
      </rPr>
      <t>Composites Part B: Engineering, 56</t>
    </r>
    <r>
      <rPr>
        <sz val="12"/>
        <rFont val="TH SarabunPSK"/>
        <family val="2"/>
      </rPr>
      <t xml:space="preserve">, 249-253. </t>
    </r>
  </si>
  <si>
    <r>
      <t xml:space="preserve">Juntuek, P., </t>
    </r>
    <r>
      <rPr>
        <sz val="12"/>
        <color rgb="FFFF0000"/>
        <rFont val="TH SarabunPSK"/>
        <family val="2"/>
      </rPr>
      <t>Chumsamrong, P.</t>
    </r>
    <r>
      <rPr>
        <sz val="12"/>
        <rFont val="TH SarabunPSK"/>
        <family val="2"/>
      </rPr>
      <t xml:space="preserve">, </t>
    </r>
    <r>
      <rPr>
        <sz val="12"/>
        <color rgb="FFFF0000"/>
        <rFont val="TH SarabunPSK"/>
        <family val="2"/>
      </rPr>
      <t>Ruksakulpiwat, Y.,</t>
    </r>
    <r>
      <rPr>
        <sz val="12"/>
        <rFont val="TH SarabunPSK"/>
        <family val="2"/>
      </rPr>
      <t xml:space="preserve"> &amp; Ruksakulpiwat, C. (2014). Effect of vetiver grass fiber on soil burial degradation of natural rubber and polylactic acid composites. </t>
    </r>
    <r>
      <rPr>
        <i/>
        <sz val="12"/>
        <rFont val="TH SarabunPSK"/>
        <family val="2"/>
      </rPr>
      <t>International Polymer Processing, 29</t>
    </r>
    <r>
      <rPr>
        <sz val="12"/>
        <rFont val="TH SarabunPSK"/>
        <family val="2"/>
      </rPr>
      <t>(3), 379-388.</t>
    </r>
  </si>
  <si>
    <r>
      <t>Wongsorat, W.,</t>
    </r>
    <r>
      <rPr>
        <sz val="12"/>
        <color rgb="FFFF0000"/>
        <rFont val="TH SarabunPSK"/>
        <family val="2"/>
      </rPr>
      <t xml:space="preserve"> Suppakarn, N., &amp; Jarukumjorn, K. </t>
    </r>
    <r>
      <rPr>
        <sz val="12"/>
        <rFont val="TH SarabunPSK"/>
        <family val="2"/>
      </rPr>
      <t xml:space="preserve">(2014). Effects of compatibilizer type and fiber loading on mechanical properties and cure characteristics of sisal fiber/natural rubber composites. </t>
    </r>
    <r>
      <rPr>
        <i/>
        <sz val="12"/>
        <rFont val="TH SarabunPSK"/>
        <family val="2"/>
      </rPr>
      <t>Journal of Composite Materials, 48</t>
    </r>
    <r>
      <rPr>
        <sz val="12"/>
        <rFont val="TH SarabunPSK"/>
        <family val="2"/>
      </rPr>
      <t xml:space="preserve">(19), 2401-2411. </t>
    </r>
  </si>
  <si>
    <r>
      <t xml:space="preserve">Jarapanyacheep, R., &amp; </t>
    </r>
    <r>
      <rPr>
        <sz val="12"/>
        <color rgb="FFFF0000"/>
        <rFont val="TH SarabunPSK"/>
        <family val="2"/>
      </rPr>
      <t>Jarukumjorn, K.</t>
    </r>
    <r>
      <rPr>
        <sz val="12"/>
        <rFont val="TH SarabunPSK"/>
        <family val="2"/>
      </rPr>
      <t xml:space="preserve"> (2014) Effects of sawdust content and alkali treatment on mechanical and flame retarding properties of sawdust/recycled high density polyethylene composites.</t>
    </r>
    <r>
      <rPr>
        <i/>
        <sz val="12"/>
        <rFont val="TH SarabunPSK"/>
        <family val="2"/>
      </rPr>
      <t xml:space="preserve"> Vol. 970. Advanced Materials Research </t>
    </r>
    <r>
      <rPr>
        <sz val="12"/>
        <rFont val="TH SarabunPSK"/>
        <family val="2"/>
      </rPr>
      <t>(pp. 79-83).</t>
    </r>
  </si>
  <si>
    <r>
      <t xml:space="preserve">Nomai, J., &amp; </t>
    </r>
    <r>
      <rPr>
        <sz val="12"/>
        <color rgb="FFFF0000"/>
        <rFont val="TH SarabunPSK"/>
        <family val="2"/>
      </rPr>
      <t xml:space="preserve">Jarukumjorn, K. </t>
    </r>
    <r>
      <rPr>
        <sz val="12"/>
        <rFont val="TH SarabunPSK"/>
        <family val="2"/>
      </rPr>
      <t>(2014) Effect of maleic anhydride grafted poly(lactic acid) on properties of sawdust/poly(lactic acid) composites toughened with poly(butylene adipate-co-terephthalate).</t>
    </r>
    <r>
      <rPr>
        <i/>
        <sz val="12"/>
        <rFont val="TH SarabunPSK"/>
        <family val="2"/>
      </rPr>
      <t xml:space="preserve"> Vol. 970. Advanced Materials Research </t>
    </r>
    <r>
      <rPr>
        <sz val="12"/>
        <rFont val="TH SarabunPSK"/>
        <family val="2"/>
      </rPr>
      <t>(pp. 74-78).</t>
    </r>
  </si>
  <si>
    <r>
      <t xml:space="preserve">Srisuwan, L., </t>
    </r>
    <r>
      <rPr>
        <sz val="12"/>
        <color rgb="FFFF0000"/>
        <rFont val="TH SarabunPSK"/>
        <family val="2"/>
      </rPr>
      <t>Jarukumjorn</t>
    </r>
    <r>
      <rPr>
        <sz val="12"/>
        <rFont val="TH SarabunPSK"/>
        <family val="2"/>
      </rPr>
      <t>, K., &amp;</t>
    </r>
    <r>
      <rPr>
        <sz val="12"/>
        <color rgb="FFFF0000"/>
        <rFont val="TH SarabunPSK"/>
        <family val="2"/>
      </rPr>
      <t xml:space="preserve"> Suppakarn, N.</t>
    </r>
    <r>
      <rPr>
        <sz val="12"/>
        <rFont val="TH SarabunPSK"/>
        <family val="2"/>
      </rPr>
      <t xml:space="preserve"> (2014) Effect of bis (triethoxysilylpropyl) tetrasulfide on physical properties of rice husk fiber/natural rubber composites.</t>
    </r>
    <r>
      <rPr>
        <i/>
        <sz val="12"/>
        <rFont val="TH SarabunPSK"/>
        <family val="2"/>
      </rPr>
      <t xml:space="preserve"> Vol. 844. Advanced Materials Research </t>
    </r>
    <r>
      <rPr>
        <sz val="12"/>
        <rFont val="TH SarabunPSK"/>
        <family val="2"/>
      </rPr>
      <t>(pp. 263-266).</t>
    </r>
  </si>
  <si>
    <r>
      <t>Tachaphiboonsap, S., &amp;</t>
    </r>
    <r>
      <rPr>
        <sz val="12"/>
        <color rgb="FFFF0000"/>
        <rFont val="TH SarabunPSK"/>
        <family val="2"/>
      </rPr>
      <t xml:space="preserve"> Jarukumjorn, K.</t>
    </r>
    <r>
      <rPr>
        <sz val="12"/>
        <rFont val="TH SarabunPSK"/>
        <family val="2"/>
      </rPr>
      <t xml:space="preserve"> (2014) Mechanical, thermal, and morphological properties of thermoplastic starch/poly(lactic acid)/poly(butylene adipate-co-terephthalate) blends.</t>
    </r>
    <r>
      <rPr>
        <i/>
        <sz val="12"/>
        <rFont val="TH SarabunPSK"/>
        <family val="2"/>
      </rPr>
      <t xml:space="preserve"> Vol. 970. Advanced Materials Research </t>
    </r>
    <r>
      <rPr>
        <sz val="12"/>
        <rFont val="TH SarabunPSK"/>
        <family val="2"/>
      </rPr>
      <t>(pp. 312-316).</t>
    </r>
  </si>
  <si>
    <r>
      <t>Chonsatidjamroen, S.,</t>
    </r>
    <r>
      <rPr>
        <sz val="12"/>
        <color rgb="FFFF0000"/>
        <rFont val="TH SarabunPSK"/>
        <family val="2"/>
      </rPr>
      <t xml:space="preserve"> Areerak, K-N., &amp; Areerak, K-L.</t>
    </r>
    <r>
      <rPr>
        <sz val="12"/>
        <rFont val="TH SarabunPSK"/>
        <family val="2"/>
      </rPr>
      <t xml:space="preserve"> (2014). The optimal sliding mode controller design of buck converter using artificial intelligence techniques. </t>
    </r>
    <r>
      <rPr>
        <i/>
        <sz val="12"/>
        <rFont val="TH SarabunPSK"/>
        <family val="2"/>
      </rPr>
      <t>International Journal of Control and Automation, 7</t>
    </r>
    <r>
      <rPr>
        <sz val="12"/>
        <rFont val="TH SarabunPSK"/>
        <family val="2"/>
      </rPr>
      <t xml:space="preserve">(7), 461-476. </t>
    </r>
  </si>
  <si>
    <r>
      <t xml:space="preserve">Santiprapan, P., </t>
    </r>
    <r>
      <rPr>
        <sz val="12"/>
        <color rgb="FFFF0000"/>
        <rFont val="TH SarabunPSK"/>
        <family val="2"/>
      </rPr>
      <t xml:space="preserve">Areerak, K-L., &amp; Areerak, K-N. </t>
    </r>
    <r>
      <rPr>
        <sz val="12"/>
        <rFont val="TH SarabunPSK"/>
        <family val="2"/>
      </rPr>
      <t xml:space="preserve">(2014). Dynamic model and controller design for active power filter in three-phase four-wire system. </t>
    </r>
    <r>
      <rPr>
        <i/>
        <sz val="12"/>
        <rFont val="TH SarabunPSK"/>
        <family val="2"/>
      </rPr>
      <t>International Journal of Control and Automation, 7</t>
    </r>
    <r>
      <rPr>
        <sz val="12"/>
        <rFont val="TH SarabunPSK"/>
        <family val="2"/>
      </rPr>
      <t xml:space="preserve">(9), 27-44. </t>
    </r>
  </si>
  <si>
    <r>
      <t xml:space="preserve">Chaicharoenaudomrung, N., </t>
    </r>
    <r>
      <rPr>
        <sz val="12"/>
        <color rgb="FFFF0000"/>
        <rFont val="TH SarabunPSK"/>
        <family val="2"/>
      </rPr>
      <t xml:space="preserve">Oonsivilai, A., &amp; </t>
    </r>
    <r>
      <rPr>
        <sz val="12"/>
        <color rgb="FF00B050"/>
        <rFont val="TH SarabunPSK"/>
        <family val="2"/>
      </rPr>
      <t xml:space="preserve">Oonsivilai, R. </t>
    </r>
    <r>
      <rPr>
        <sz val="12"/>
        <rFont val="TH SarabunPSK"/>
        <family val="2"/>
      </rPr>
      <t xml:space="preserve">(2014) Chlorophylls contents in Echinocactus grusonii extract. </t>
    </r>
    <r>
      <rPr>
        <i/>
        <sz val="12"/>
        <rFont val="TH SarabunPSK"/>
        <family val="2"/>
      </rPr>
      <t>Vol. 931-932. Advanced Materials Research</t>
    </r>
    <r>
      <rPr>
        <sz val="12"/>
        <rFont val="TH SarabunPSK"/>
        <family val="2"/>
      </rPr>
      <t xml:space="preserve"> (pp. 1507-1511).</t>
    </r>
  </si>
  <si>
    <r>
      <t xml:space="preserve">Chanpittayagit, R., </t>
    </r>
    <r>
      <rPr>
        <sz val="12"/>
        <color rgb="FFFF0000"/>
        <rFont val="TH SarabunPSK"/>
        <family val="2"/>
      </rPr>
      <t>Areerak, K-N., &amp; Areerak, K-L.</t>
    </r>
    <r>
      <rPr>
        <sz val="12"/>
        <rFont val="TH SarabunPSK"/>
        <family val="2"/>
      </rPr>
      <t xml:space="preserve"> (2014). </t>
    </r>
    <r>
      <rPr>
        <i/>
        <sz val="12"/>
        <rFont val="TH SarabunPSK"/>
        <family val="2"/>
      </rPr>
      <t>Modeling of AC-DC power system feeding a controlled buck-boost converter.</t>
    </r>
    <r>
      <rPr>
        <sz val="12"/>
        <rFont val="TH SarabunPSK"/>
        <family val="2"/>
      </rPr>
      <t xml:space="preserve"> Paper presented at</t>
    </r>
    <r>
      <rPr>
        <i/>
        <sz val="12"/>
        <rFont val="TH SarabunPSK"/>
        <family val="2"/>
      </rPr>
      <t xml:space="preserve"> </t>
    </r>
    <r>
      <rPr>
        <sz val="12"/>
        <rFont val="TH SarabunPSK"/>
        <family val="2"/>
      </rPr>
      <t>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t>
    </r>
  </si>
  <si>
    <r>
      <t>Kaewphoka, J.,</t>
    </r>
    <r>
      <rPr>
        <sz val="12"/>
        <color rgb="FFFF0000"/>
        <rFont val="TH SarabunPSK"/>
        <family val="2"/>
      </rPr>
      <t xml:space="preserve"> Fangsuwannarak, T., </t>
    </r>
    <r>
      <rPr>
        <sz val="12"/>
        <color theme="1"/>
        <rFont val="TH SarabunPSK"/>
        <family val="2"/>
      </rPr>
      <t xml:space="preserve">&amp; </t>
    </r>
    <r>
      <rPr>
        <u/>
        <sz val="12"/>
        <color rgb="FFFF0000"/>
        <rFont val="TH SarabunPSK"/>
        <family val="2"/>
      </rPr>
      <t>Rattanachan, S. T.</t>
    </r>
    <r>
      <rPr>
        <sz val="12"/>
        <color theme="1"/>
        <rFont val="TH SarabunPSK"/>
        <family val="2"/>
      </rPr>
      <t xml:space="preserve"> (2014). </t>
    </r>
    <r>
      <rPr>
        <i/>
        <sz val="12"/>
        <color theme="1"/>
        <rFont val="TH SarabunPSK"/>
        <family val="2"/>
      </rPr>
      <t>Synthesis of surfactant-assisted nanostructured Bi-doped Zinc oxide for photo-sensing application.</t>
    </r>
    <r>
      <rPr>
        <sz val="12"/>
        <color theme="1"/>
        <rFont val="TH SarabunPSK"/>
        <family val="2"/>
      </rPr>
      <t xml:space="preserve"> Paper presented at the 2014 11</t>
    </r>
    <r>
      <rPr>
        <vertAlign val="superscript"/>
        <sz val="12"/>
        <color theme="1"/>
        <rFont val="TH SarabunPSK"/>
        <family val="2"/>
      </rPr>
      <t>th</t>
    </r>
    <r>
      <rPr>
        <sz val="12"/>
        <color theme="1"/>
        <rFont val="TH SarabunPSK"/>
        <family val="2"/>
      </rPr>
      <t xml:space="preserve"> International Conference on Electrical Engineering/Electronics, Computer, Telecommunications and Information Technology, ECTI-CON 2014. 14-17 May 2014, Nakhon Ratchasima, Thailand.</t>
    </r>
  </si>
  <si>
    <r>
      <t>Phiwpha, N.,</t>
    </r>
    <r>
      <rPr>
        <sz val="12"/>
        <color rgb="FFFF0000"/>
        <rFont val="TH SarabunPSK"/>
        <family val="2"/>
      </rPr>
      <t xml:space="preserve"> Fangsuwannarak, T.,</t>
    </r>
    <r>
      <rPr>
        <sz val="12"/>
        <color theme="1"/>
        <rFont val="TH SarabunPSK"/>
        <family val="2"/>
      </rPr>
      <t xml:space="preserve"> &amp; Sopitpan, S. (2014). </t>
    </r>
    <r>
      <rPr>
        <i/>
        <sz val="12"/>
        <color theme="1"/>
        <rFont val="TH SarabunPSK"/>
        <family val="2"/>
      </rPr>
      <t>Locally contacted rear surface passivated solar cells by inkjet printing</t>
    </r>
    <r>
      <rPr>
        <sz val="12"/>
        <color theme="1"/>
        <rFont val="TH SarabunPSK"/>
        <family val="2"/>
      </rPr>
      <t>. Paper presented at the Proceedings of SPIE - The International Society for Optical Engineering.</t>
    </r>
  </si>
  <si>
    <r>
      <t xml:space="preserve">Ruanmakok, K., </t>
    </r>
    <r>
      <rPr>
        <sz val="12"/>
        <color rgb="FFFF0000"/>
        <rFont val="TH SarabunPSK"/>
        <family val="2"/>
      </rPr>
      <t>Areerak, K.-L, Areerak, K-N</t>
    </r>
    <r>
      <rPr>
        <sz val="12"/>
        <rFont val="TH SarabunPSK"/>
        <family val="2"/>
      </rPr>
      <t xml:space="preserve">., &amp; Sangtungtong, W. (2014). </t>
    </r>
    <r>
      <rPr>
        <i/>
        <sz val="12"/>
        <rFont val="TH SarabunPSK"/>
        <family val="2"/>
      </rPr>
      <t>The control of shunt active power filter using sliding mode controller.</t>
    </r>
    <r>
      <rPr>
        <sz val="12"/>
        <rFont val="TH SarabunPSK"/>
        <family val="2"/>
      </rPr>
      <t xml:space="preserve"> Paper presented at 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t>
    </r>
  </si>
  <si>
    <r>
      <t xml:space="preserve">Sangtungtong, W., Hinsui, T., &amp; </t>
    </r>
    <r>
      <rPr>
        <sz val="12"/>
        <color rgb="FFFF0000"/>
        <rFont val="TH SarabunPSK"/>
        <family val="2"/>
      </rPr>
      <t>Fangsuwannarak, T.</t>
    </r>
    <r>
      <rPr>
        <sz val="12"/>
        <color theme="1"/>
        <rFont val="TH SarabunPSK"/>
        <family val="2"/>
      </rPr>
      <t xml:space="preserve"> (2014). </t>
    </r>
    <r>
      <rPr>
        <i/>
        <sz val="12"/>
        <color theme="1"/>
        <rFont val="TH SarabunPSK"/>
        <family val="2"/>
      </rPr>
      <t>Study on sliding-mode based MPPT for PV array and supplying power to AC grid</t>
    </r>
    <r>
      <rPr>
        <sz val="12"/>
        <color theme="1"/>
        <rFont val="TH SarabunPSK"/>
        <family val="2"/>
      </rPr>
      <t>. Paper presented at the 2014 11</t>
    </r>
    <r>
      <rPr>
        <vertAlign val="superscript"/>
        <sz val="12"/>
        <color theme="1"/>
        <rFont val="TH SarabunPSK"/>
        <family val="2"/>
      </rPr>
      <t>th</t>
    </r>
    <r>
      <rPr>
        <sz val="12"/>
        <color theme="1"/>
        <rFont val="TH SarabunPSK"/>
        <family val="2"/>
      </rPr>
      <t xml:space="preserve"> International Conference on Electrical Engineering/Electronics, Computer, Telecommunications and Information Technology, ECTI-CON 2014. 14-17 May 2014, Nakhon Ratchasima, Thailand.</t>
    </r>
  </si>
  <si>
    <r>
      <rPr>
        <sz val="12"/>
        <color rgb="FFFF0000"/>
        <rFont val="TH SarabunPSK"/>
        <family val="2"/>
      </rPr>
      <t>Sangtungtong, W.,</t>
    </r>
    <r>
      <rPr>
        <sz val="12"/>
        <color theme="1"/>
        <rFont val="TH SarabunPSK"/>
        <family val="2"/>
      </rPr>
      <t xml:space="preserve"> Seangsri, S., &amp; Sujitjorn, S. (2014). </t>
    </r>
    <r>
      <rPr>
        <i/>
        <sz val="12"/>
        <color theme="1"/>
        <rFont val="TH SarabunPSK"/>
        <family val="2"/>
      </rPr>
      <t>Dominant pole-placement and extra conjugate-pole assignment with the PID controller.</t>
    </r>
    <r>
      <rPr>
        <sz val="12"/>
        <color theme="1"/>
        <rFont val="TH SarabunPSK"/>
        <family val="2"/>
      </rPr>
      <t xml:space="preserve"> Paper presented at the 2014 International Electrical Engineering Congress, iEECON 2014:2014 International Electrical Engineering Congress, 19-21 March 2014, Pattaya City, Thailand. </t>
    </r>
  </si>
  <si>
    <r>
      <t xml:space="preserve">Santiprapan, P., </t>
    </r>
    <r>
      <rPr>
        <sz val="12"/>
        <color rgb="FFFF0000"/>
        <rFont val="TH SarabunPSK"/>
        <family val="2"/>
      </rPr>
      <t xml:space="preserve">Areerak, K-L., &amp; Areerak, K-N. </t>
    </r>
    <r>
      <rPr>
        <sz val="12"/>
        <rFont val="TH SarabunPSK"/>
        <family val="2"/>
      </rPr>
      <t xml:space="preserve">(2014). </t>
    </r>
    <r>
      <rPr>
        <i/>
        <sz val="12"/>
        <rFont val="TH SarabunPSK"/>
        <family val="2"/>
      </rPr>
      <t>Dynamic model of active power filter in three-phase four-wire system.</t>
    </r>
    <r>
      <rPr>
        <sz val="12"/>
        <rFont val="TH SarabunPSK"/>
        <family val="2"/>
      </rPr>
      <t xml:space="preserve"> Paper presented at the 2014 11</t>
    </r>
    <r>
      <rPr>
        <vertAlign val="superscript"/>
        <sz val="12"/>
        <rFont val="TH SarabunPSK"/>
        <family val="2"/>
      </rPr>
      <t>th</t>
    </r>
    <r>
      <rPr>
        <sz val="12"/>
        <rFont val="TH SarabunPSK"/>
        <family val="2"/>
      </rPr>
      <t xml:space="preserve"> International Conference on Electrical Engineering/Electronics, Computer, Telecommunications and Information Technology, ECTI-CON 2014. 14-17 May 2014, Nakhon Ratchasima, Thailand.</t>
    </r>
  </si>
  <si>
    <r>
      <t>จักรกริช ภักดีโต,</t>
    </r>
    <r>
      <rPr>
        <sz val="12"/>
        <color rgb="FFFF0000"/>
        <rFont val="TH SarabunPSK"/>
        <family val="2"/>
      </rPr>
      <t xml:space="preserve"> กองพัน อารีรักษ์ และ กองพล อารีรักษ์.</t>
    </r>
    <r>
      <rPr>
        <sz val="12"/>
        <rFont val="TH SarabunPSK"/>
        <family val="2"/>
      </rPr>
      <t xml:space="preserve"> (2557). แบบจำลองคณิตศาสตร์ของระบบไฟฟ้าเอซีเป็นดีซีที่มีโหลดเป็นวงจรควบคุมความเร็วมอเตอร์ไฟฟ้ากระแสตรง. ใน </t>
    </r>
    <r>
      <rPr>
        <i/>
        <sz val="12"/>
        <rFont val="TH SarabunPSK"/>
        <family val="2"/>
      </rPr>
      <t>การประชุมวิชาการทางวิศวกรรมไฟฟ้า ครั้งที่ 37 (EECON-37) (</t>
    </r>
    <r>
      <rPr>
        <sz val="12"/>
        <rFont val="TH SarabunPSK"/>
        <family val="2"/>
      </rPr>
      <t xml:space="preserve">หน้า 521-524). 19-21 พฤศจิกายน 2557, ขอนแก่น. </t>
    </r>
  </si>
  <si>
    <r>
      <t xml:space="preserve">ทศพร ณรงค์ฤทธิ์, </t>
    </r>
    <r>
      <rPr>
        <sz val="12"/>
        <color rgb="FFFF0000"/>
        <rFont val="TH SarabunPSK"/>
        <family val="2"/>
      </rPr>
      <t>กองพล อารีรักษ์ และกองพัน อารีรักษ์</t>
    </r>
    <r>
      <rPr>
        <sz val="12"/>
        <rFont val="TH SarabunPSK"/>
        <family val="2"/>
      </rPr>
      <t xml:space="preserve">. (2557). การตรวจจับฮาร์มอนิกด้วยวิธีฟูริเยร์เอสดีสำหรับวงจรกรองกำลังแอกทีฟแบบขนาน. .ใน </t>
    </r>
    <r>
      <rPr>
        <i/>
        <sz val="12"/>
        <rFont val="TH SarabunPSK"/>
        <family val="2"/>
      </rPr>
      <t xml:space="preserve">การประชุมวิชาการทางวิศวกรรมไฟฟ้า ครั้งที่ 37 (EECON-37) </t>
    </r>
    <r>
      <rPr>
        <sz val="12"/>
        <rFont val="TH SarabunPSK"/>
        <family val="2"/>
      </rPr>
      <t>(หน้า 481-484). 19-21 พฤศจิกายน 2557, ขอนแก่น.</t>
    </r>
  </si>
  <si>
    <r>
      <t xml:space="preserve">เทพพนม โสภาเพิ่ม, </t>
    </r>
    <r>
      <rPr>
        <sz val="12"/>
        <color rgb="FFFF0000"/>
        <rFont val="TH SarabunPSK"/>
        <family val="2"/>
      </rPr>
      <t xml:space="preserve">กองพัน อารีรักษ์ และกองพล อารีรักษ์. </t>
    </r>
    <r>
      <rPr>
        <sz val="12"/>
        <rFont val="TH SarabunPSK"/>
        <family val="2"/>
      </rPr>
      <t xml:space="preserve">(2557). การบรรเทาการขาดเสถียรภาพของระบบไฟฟ้ากำลังเอซีเป็นดีซีที่มีโหลดกำลังไฟฟ้าคงตัว. ใน </t>
    </r>
    <r>
      <rPr>
        <i/>
        <sz val="12"/>
        <rFont val="TH SarabunPSK"/>
        <family val="2"/>
      </rPr>
      <t xml:space="preserve">การประชุมวิชาการทางวิศวกรรมไฟฟ้า ครั้งที่ 37 (EECON-37) </t>
    </r>
    <r>
      <rPr>
        <sz val="12"/>
        <rFont val="TH SarabunPSK"/>
        <family val="2"/>
      </rPr>
      <t>(หน้า 525-528). 19-21 พฤศจิกายน 2557, ขอนแก่น.</t>
    </r>
  </si>
  <si>
    <r>
      <t xml:space="preserve">พลสิทธิ์ ศานติประพันธ์, </t>
    </r>
    <r>
      <rPr>
        <sz val="12"/>
        <color rgb="FFFF0000"/>
        <rFont val="TH SarabunPSK"/>
        <family val="2"/>
      </rPr>
      <t>กองพล อารีรักษ์, และกองพัน อารีรักษ์.</t>
    </r>
    <r>
      <rPr>
        <sz val="12"/>
        <rFont val="TH SarabunPSK"/>
        <family val="2"/>
      </rPr>
      <t xml:space="preserve"> (2557). การควบคุมกระแสชดเชยของวงจรกรองกำลังแอกทีฟด้วยตัวควบคุมแบบทำซ้ำสำหรับระบบไฟฟ้าสามเฟสสี่สาย. ใน </t>
    </r>
    <r>
      <rPr>
        <i/>
        <sz val="12"/>
        <rFont val="TH SarabunPSK"/>
        <family val="2"/>
      </rPr>
      <t xml:space="preserve">การประชุมวิชาการทางวิศวกรรมไฟฟ้าครั้งที่ 37 (EECON-37) </t>
    </r>
    <r>
      <rPr>
        <sz val="12"/>
        <rFont val="TH SarabunPSK"/>
        <family val="2"/>
      </rPr>
      <t>(หน้า 477-480). 19-21 พฤศจิกายน 2557, ขอนแก่น,</t>
    </r>
  </si>
  <si>
    <r>
      <t xml:space="preserve">พีระ รัดทนี, </t>
    </r>
    <r>
      <rPr>
        <sz val="12"/>
        <color rgb="FFFF0000"/>
        <rFont val="TH SarabunPSK"/>
        <family val="2"/>
      </rPr>
      <t xml:space="preserve">กองพัน อารีรักษ์, กองพล อารีรักษ์, </t>
    </r>
    <r>
      <rPr>
        <sz val="12"/>
        <rFont val="TH SarabunPSK"/>
        <family val="2"/>
      </rPr>
      <t xml:space="preserve">และ โกศล ชัยเจริญอุดมรุ่ง. (2557). การระบุเอกลักษณ์ของวงจรเรียงกระแสสามเฟสแบบควบคุมได้ด้วยวิธีการค้นหาแบบตาบูเชิงปรับตัว. ใน </t>
    </r>
    <r>
      <rPr>
        <i/>
        <sz val="12"/>
        <rFont val="TH SarabunPSK"/>
        <family val="2"/>
      </rPr>
      <t xml:space="preserve">การประชุมวิชาการทางวิศวกรรมไฟฟ้า ครั้งที่ 37 (EECON-37) </t>
    </r>
    <r>
      <rPr>
        <sz val="12"/>
        <rFont val="TH SarabunPSK"/>
        <family val="2"/>
      </rPr>
      <t>(หน้า 197-200). 19-21 พฤศจิกายน 2557, ขอนแก่น.</t>
    </r>
  </si>
  <si>
    <r>
      <t>รณกร คำบุยา และ</t>
    </r>
    <r>
      <rPr>
        <sz val="12"/>
        <color rgb="FFFF0000"/>
        <rFont val="TH SarabunPSK"/>
        <family val="2"/>
      </rPr>
      <t xml:space="preserve">สุดารัตน์ ขวัญอ่อน. </t>
    </r>
    <r>
      <rPr>
        <sz val="12"/>
        <rFont val="TH SarabunPSK"/>
        <family val="2"/>
      </rPr>
      <t xml:space="preserve">(2557). วงจรแปลงผันกำลังไฟฟ้ากระแสตรง เป็นกระแสตรง ที่มีการลดทอนแรงดันสูงแบบสวิตช์เดียว. ใน </t>
    </r>
    <r>
      <rPr>
        <i/>
        <sz val="12"/>
        <rFont val="TH SarabunPSK"/>
        <family val="2"/>
      </rPr>
      <t xml:space="preserve">การประชุมวิชาการทางวิศวกรรมไฟฟ้า ครั้งที่ 37 </t>
    </r>
    <r>
      <rPr>
        <sz val="12"/>
        <rFont val="TH SarabunPSK"/>
        <family val="2"/>
      </rPr>
      <t>(หน้า 381-384)</t>
    </r>
    <r>
      <rPr>
        <i/>
        <sz val="12"/>
        <rFont val="TH SarabunPSK"/>
        <family val="2"/>
      </rPr>
      <t>, มหาวิทยาลัยขอนแก่น</t>
    </r>
    <r>
      <rPr>
        <sz val="12"/>
        <rFont val="TH SarabunPSK"/>
        <family val="2"/>
      </rPr>
      <t xml:space="preserve">. 19-21 พฤศจิกายน 2557, โรงแรมพูลแมน ขอนแก่น ราชา ออคิด จ.ขอนแก่น. </t>
    </r>
  </si>
  <si>
    <r>
      <t xml:space="preserve">วิภูษณะ ฉายินทุ, </t>
    </r>
    <r>
      <rPr>
        <sz val="12"/>
        <color rgb="FFFF0000"/>
        <rFont val="TH SarabunPSK"/>
        <family val="2"/>
      </rPr>
      <t>กองพัน อารีรักษ์, และ กองพล อารีรักษ์.</t>
    </r>
    <r>
      <rPr>
        <sz val="12"/>
        <rFont val="TH SarabunPSK"/>
        <family val="2"/>
      </rPr>
      <t xml:space="preserve"> (2557). การวิเคราะห์เสถียรภาพของการควบคุมแรงดันบัสไฟตรงของระบบไฟฟ้าบนเครื่องบิน. ใน </t>
    </r>
    <r>
      <rPr>
        <i/>
        <sz val="12"/>
        <rFont val="TH SarabunPSK"/>
        <family val="2"/>
      </rPr>
      <t xml:space="preserve">การประชุมวิชาการทางวิศวกรรมไฟฟ้า ครั้งที่ 37 (EECON-37) </t>
    </r>
    <r>
      <rPr>
        <sz val="12"/>
        <rFont val="TH SarabunPSK"/>
        <family val="2"/>
      </rPr>
      <t>(หน้า 517-520).</t>
    </r>
    <r>
      <rPr>
        <i/>
        <sz val="12"/>
        <rFont val="TH SarabunPSK"/>
        <family val="2"/>
      </rPr>
      <t xml:space="preserve"> </t>
    </r>
    <r>
      <rPr>
        <sz val="12"/>
        <rFont val="TH SarabunPSK"/>
        <family val="2"/>
      </rPr>
      <t>19-21 พฤศจิกายน 2557, ขอนแก่น.</t>
    </r>
  </si>
  <si>
    <r>
      <t>ศิริวรรธน์ สกุลโชติเรืองเดช และ</t>
    </r>
    <r>
      <rPr>
        <sz val="12"/>
        <color rgb="FFFF0000"/>
        <rFont val="TH SarabunPSK"/>
        <family val="2"/>
      </rPr>
      <t xml:space="preserve">สุดารัตน์ ขวัญอ่อน. (2557). </t>
    </r>
    <r>
      <rPr>
        <sz val="12"/>
        <rFont val="TH SarabunPSK"/>
        <family val="2"/>
      </rPr>
      <t xml:space="preserve">การควบคุมวงจรแปลงผันกำลังไฟฟ้าแบบอินเทอร์ลีฟบูสต์ สำหรับประยุกต์ในระบบพลังงานทดแทน. ใน </t>
    </r>
    <r>
      <rPr>
        <i/>
        <sz val="12"/>
        <rFont val="TH SarabunPSK"/>
        <family val="2"/>
      </rPr>
      <t xml:space="preserve">การประชุมวิชาการทางวิศวกรรมไฟฟ้า ครั้งที่ 37 </t>
    </r>
    <r>
      <rPr>
        <sz val="12"/>
        <rFont val="TH SarabunPSK"/>
        <family val="2"/>
      </rPr>
      <t>(หน้า 389-392)</t>
    </r>
    <r>
      <rPr>
        <i/>
        <sz val="12"/>
        <rFont val="TH SarabunPSK"/>
        <family val="2"/>
      </rPr>
      <t>, มหาวิทยาลัยขอนแก่น</t>
    </r>
    <r>
      <rPr>
        <sz val="12"/>
        <rFont val="TH SarabunPSK"/>
        <family val="2"/>
      </rPr>
      <t>. 19-21 พฤศจิกายน 2557, โรงแรมพูลแมน ขอนแก่น ราชา ออคิด จ.ขอนแก่น.</t>
    </r>
  </si>
  <si>
    <r>
      <t>โสภิดา วัชระสุขโพธิ์ และ</t>
    </r>
    <r>
      <rPr>
        <sz val="12"/>
        <color rgb="FFFF0000"/>
        <rFont val="TH SarabunPSK"/>
        <family val="2"/>
      </rPr>
      <t>สุดารัตน์ ขวัญอ่อน.</t>
    </r>
    <r>
      <rPr>
        <sz val="12"/>
        <rFont val="TH SarabunPSK"/>
        <family val="2"/>
      </rPr>
      <t xml:space="preserve"> (2557). วงจรแปลงผันกำลังไฟฟ้ากระแสตรงเป็นกระแสตรงแบบ เพิ่มค่าแรงดันสูงสำหรับขับเคลื่อนระบบมอเตอร์สามเฟส. ใน </t>
    </r>
    <r>
      <rPr>
        <i/>
        <sz val="12"/>
        <rFont val="TH SarabunPSK"/>
        <family val="2"/>
      </rPr>
      <t xml:space="preserve">การประชุมวิชาการทางวิศวกรรมไฟฟ้า ครั้งที่ 37 </t>
    </r>
    <r>
      <rPr>
        <sz val="12"/>
        <rFont val="TH SarabunPSK"/>
        <family val="2"/>
      </rPr>
      <t>(หน้า 373-376)</t>
    </r>
    <r>
      <rPr>
        <i/>
        <sz val="12"/>
        <rFont val="TH SarabunPSK"/>
        <family val="2"/>
      </rPr>
      <t>, มหาวิทยาลัยขอนแก่น</t>
    </r>
    <r>
      <rPr>
        <sz val="12"/>
        <rFont val="TH SarabunPSK"/>
        <family val="2"/>
      </rPr>
      <t>. 19-21 พฤศจิกายน 2557, โรงแรมพูลแมน ขอนแก่น ราชา ออคิด จ.ขอนแก่น.</t>
    </r>
  </si>
  <si>
    <r>
      <t>อรรณพ นาคปิ่น และ</t>
    </r>
    <r>
      <rPr>
        <sz val="12"/>
        <color rgb="FFFF0000"/>
        <rFont val="TH SarabunPSK"/>
        <family val="2"/>
      </rPr>
      <t>สุดารัตน์ ขวัญอ่อน.</t>
    </r>
    <r>
      <rPr>
        <sz val="12"/>
        <rFont val="TH SarabunPSK"/>
        <family val="2"/>
      </rPr>
      <t xml:space="preserve"> (2557). วงจรทบระดับแรงดันแบบสวิตช์เดียวอัตราขยายแรงดันสูงสำหรับ ระบบที่มีแหล่งจ่ายแรงดันต่ำ. ใน </t>
    </r>
    <r>
      <rPr>
        <i/>
        <sz val="12"/>
        <rFont val="TH SarabunPSK"/>
        <family val="2"/>
      </rPr>
      <t xml:space="preserve">การประชุมวิชาการทางวิศวกรรมไฟฟ้า ครั้งที่ 37 </t>
    </r>
    <r>
      <rPr>
        <sz val="12"/>
        <rFont val="TH SarabunPSK"/>
        <family val="2"/>
      </rPr>
      <t>(หน้า 377-380)</t>
    </r>
    <r>
      <rPr>
        <i/>
        <sz val="12"/>
        <rFont val="TH SarabunPSK"/>
        <family val="2"/>
      </rPr>
      <t>, มหาวิทยาลัยขอนแก่น</t>
    </r>
    <r>
      <rPr>
        <sz val="12"/>
        <rFont val="TH SarabunPSK"/>
        <family val="2"/>
      </rPr>
      <t>. 19-21 พฤศจิกายน 2557, โรงแรมพูลแมน ขอนแก่น ราชา ออคิด จ.ขอนแก่น.</t>
    </r>
  </si>
  <si>
    <r>
      <rPr>
        <sz val="12"/>
        <color rgb="FFFF0000"/>
        <rFont val="TH SarabunPSK"/>
        <family val="2"/>
      </rPr>
      <t>Patcharawit, T.,</t>
    </r>
    <r>
      <rPr>
        <sz val="12"/>
        <rFont val="TH SarabunPSK"/>
        <family val="2"/>
      </rPr>
      <t xml:space="preserve"> Inpanya, B., &amp; Chuankrerkkul, N. (2014). Effects of sintering on microstructure and hardness of powder injection moulded aluminium composites. </t>
    </r>
    <r>
      <rPr>
        <i/>
        <sz val="12"/>
        <rFont val="TH SarabunPSK"/>
        <family val="2"/>
      </rPr>
      <t>International Journal of Materials Engineering Innovation, 5</t>
    </r>
    <r>
      <rPr>
        <sz val="12"/>
        <rFont val="TH SarabunPSK"/>
        <family val="2"/>
      </rPr>
      <t xml:space="preserve">(2), 151-158. </t>
    </r>
  </si>
  <si>
    <r>
      <t>วิชาญ วีรชัยสุนทร และ</t>
    </r>
    <r>
      <rPr>
        <sz val="12"/>
        <color rgb="FFFF0000"/>
        <rFont val="TH SarabunPSK"/>
        <family val="2"/>
      </rPr>
      <t>รัตน บริสุทธิกุล</t>
    </r>
    <r>
      <rPr>
        <sz val="12"/>
        <rFont val="TH SarabunPSK"/>
        <family val="2"/>
      </rPr>
      <t>. (2557). ผลของแสงเลเซอร์ YAG ที่มีต่อการเชื่อมติดของเหล็กกล้าไร้สนิมกับพอลิเอทิลีนเทอพาทาเลท.</t>
    </r>
    <r>
      <rPr>
        <i/>
        <sz val="12"/>
        <rFont val="TH SarabunPSK"/>
        <family val="2"/>
      </rPr>
      <t xml:space="preserve"> วารสารวิจัยและพัฒนา มจธ</t>
    </r>
    <r>
      <rPr>
        <sz val="12"/>
        <rFont val="TH SarabunPSK"/>
        <family val="2"/>
      </rPr>
      <t>., 37(3), กรกฎาคม-กันยายน, 389-398.</t>
    </r>
  </si>
  <si>
    <r>
      <t xml:space="preserve">Panitchagul, A., Noisangiam, R., </t>
    </r>
    <r>
      <rPr>
        <sz val="12"/>
        <color rgb="FF00B050"/>
        <rFont val="TH SarabunPSK"/>
        <family val="2"/>
      </rPr>
      <t xml:space="preserve">Tittabutr, P., Teaumroong, N., </t>
    </r>
    <r>
      <rPr>
        <sz val="12"/>
        <color theme="1"/>
        <rFont val="TH SarabunPSK"/>
        <family val="2"/>
      </rPr>
      <t xml:space="preserve">&amp; </t>
    </r>
    <r>
      <rPr>
        <sz val="12"/>
        <color rgb="FFFF0000"/>
        <rFont val="TH SarabunPSK"/>
        <family val="2"/>
      </rPr>
      <t xml:space="preserve">Kitkamthorn, U. </t>
    </r>
    <r>
      <rPr>
        <sz val="12"/>
        <color theme="1"/>
        <rFont val="TH SarabunPSK"/>
        <family val="2"/>
      </rPr>
      <t xml:space="preserve">(2014). Thermodynamics of biosorption of Zn and Cu in Aqueous Solutions by Rhodopseudomonas boonkerdii sp. In the Strain NS20 and </t>
    </r>
    <r>
      <rPr>
        <i/>
        <sz val="12"/>
        <color theme="1"/>
        <rFont val="TH SarabunPSK"/>
        <family val="2"/>
      </rPr>
      <t>Bradyrhizobium</t>
    </r>
    <r>
      <rPr>
        <sz val="12"/>
        <color theme="1"/>
        <rFont val="TH SarabunPSK"/>
        <family val="2"/>
      </rPr>
      <t xml:space="preserve"> sp. Strain DOA9. In</t>
    </r>
    <r>
      <rPr>
        <i/>
        <sz val="12"/>
        <color theme="1"/>
        <rFont val="TH SarabunPSK"/>
        <family val="2"/>
      </rPr>
      <t xml:space="preserve"> IIE INT’L conference proceedings of International Conference on Advances in Engineering and Technology </t>
    </r>
    <r>
      <rPr>
        <sz val="12"/>
        <color theme="1"/>
        <rFont val="TH SarabunPSK"/>
        <family val="2"/>
      </rPr>
      <t>(pp. 498-502)</t>
    </r>
    <r>
      <rPr>
        <i/>
        <sz val="12"/>
        <color theme="1"/>
        <rFont val="TH SarabunPSK"/>
        <family val="2"/>
      </rPr>
      <t>.</t>
    </r>
    <r>
      <rPr>
        <sz val="12"/>
        <color theme="1"/>
        <rFont val="TH SarabunPSK"/>
        <family val="2"/>
      </rPr>
      <t xml:space="preserve"> 9 March 2014, Singapore. </t>
    </r>
  </si>
  <si>
    <r>
      <rPr>
        <sz val="12"/>
        <color rgb="FFFF0000"/>
        <rFont val="TH SarabunPSK"/>
        <family val="2"/>
      </rPr>
      <t>Patcharawit, T.,</t>
    </r>
    <r>
      <rPr>
        <sz val="12"/>
        <rFont val="TH SarabunPSK"/>
        <family val="2"/>
      </rPr>
      <t xml:space="preserve"> Klahan, S., Rupkrathok, P., &amp; Chuankrerkkul, N. (2014) Effects of mechanical alloying on microstructure and properties of powder injection moulded SiCp-reinforced aluminium composite. </t>
    </r>
    <r>
      <rPr>
        <i/>
        <sz val="12"/>
        <rFont val="TH SarabunPSK"/>
        <family val="2"/>
      </rPr>
      <t xml:space="preserve">Vol. 597. Applied Mechanics and Materials </t>
    </r>
    <r>
      <rPr>
        <sz val="12"/>
        <rFont val="TH SarabunPSK"/>
        <family val="2"/>
      </rPr>
      <t>(pp. 103-108).</t>
    </r>
  </si>
  <si>
    <r>
      <rPr>
        <sz val="12"/>
        <color rgb="FFFF0000"/>
        <rFont val="TH SarabunPSK"/>
        <family val="2"/>
      </rPr>
      <t>Wongpanya, P.,</t>
    </r>
    <r>
      <rPr>
        <sz val="12"/>
        <rFont val="TH SarabunPSK"/>
        <family val="2"/>
      </rPr>
      <t xml:space="preserve"> Surinphong, S., &amp; Rujisomnapa, J. (2014) Increasing tool life by AlCrTiSiN film. </t>
    </r>
    <r>
      <rPr>
        <i/>
        <sz val="12"/>
        <rFont val="TH SarabunPSK"/>
        <family val="2"/>
      </rPr>
      <t>Vol. 853. Advanced Materials Research</t>
    </r>
    <r>
      <rPr>
        <sz val="12"/>
        <rFont val="TH SarabunPSK"/>
        <family val="2"/>
      </rPr>
      <t xml:space="preserve"> (pp. 217-222).</t>
    </r>
  </si>
  <si>
    <r>
      <rPr>
        <sz val="12"/>
        <color rgb="FFFF0000"/>
        <rFont val="TH SarabunPSK"/>
        <family val="2"/>
      </rPr>
      <t xml:space="preserve">Wongpanya, P., </t>
    </r>
    <r>
      <rPr>
        <sz val="12"/>
        <rFont val="TH SarabunPSK"/>
        <family val="2"/>
      </rPr>
      <t xml:space="preserve">Tunmee, S., Euaruksakul, C., </t>
    </r>
    <r>
      <rPr>
        <sz val="12"/>
        <color rgb="FF0070C0"/>
        <rFont val="TH SarabunPSK"/>
        <family val="2"/>
      </rPr>
      <t>Songsiriritthigul, P.,</t>
    </r>
    <r>
      <rPr>
        <sz val="12"/>
        <rFont val="TH SarabunPSK"/>
        <family val="2"/>
      </rPr>
      <t xml:space="preserve"> &amp; Witit-Anun, N. (2014) Corrosion behaviors and mechanical properties of CrN film. </t>
    </r>
    <r>
      <rPr>
        <i/>
        <sz val="12"/>
        <rFont val="TH SarabunPSK"/>
        <family val="2"/>
      </rPr>
      <t>Vol. 853. Advanced Materials Research</t>
    </r>
    <r>
      <rPr>
        <sz val="12"/>
        <rFont val="TH SarabunPSK"/>
        <family val="2"/>
      </rPr>
      <t xml:space="preserve"> (pp. 155-163).</t>
    </r>
  </si>
  <si>
    <r>
      <rPr>
        <sz val="12"/>
        <color rgb="FFFF0000"/>
        <rFont val="TH SarabunPSK"/>
        <family val="2"/>
      </rPr>
      <t>Chokejaroenrat, C.</t>
    </r>
    <r>
      <rPr>
        <sz val="12"/>
        <rFont val="TH SarabunPSK"/>
        <family val="2"/>
      </rPr>
      <t xml:space="preserve">, Comfort, S., Sakulthaew, C., &amp; Dvorak, B. (2014). Improving the treatment of non-aqueous phase TCE in low permeability zones with permanganate. </t>
    </r>
    <r>
      <rPr>
        <i/>
        <sz val="12"/>
        <rFont val="TH SarabunPSK"/>
        <family val="2"/>
      </rPr>
      <t>Journal of Hazardous Materials, 268</t>
    </r>
    <r>
      <rPr>
        <sz val="12"/>
        <rFont val="TH SarabunPSK"/>
        <family val="2"/>
      </rPr>
      <t>, 177-184.</t>
    </r>
  </si>
  <si>
    <r>
      <t xml:space="preserve">Sakulthaew, C., Comfort, S., </t>
    </r>
    <r>
      <rPr>
        <sz val="12"/>
        <color rgb="FFFF0000"/>
        <rFont val="TH SarabunPSK"/>
        <family val="2"/>
      </rPr>
      <t xml:space="preserve">Chokejaroenrat, C., </t>
    </r>
    <r>
      <rPr>
        <sz val="12"/>
        <rFont val="TH SarabunPSK"/>
        <family val="2"/>
      </rPr>
      <t xml:space="preserve">Harris, C., &amp; Li, X. (2014). A combined chemical and biological approach to transforming and mineralizing PAHs in runoff water. </t>
    </r>
    <r>
      <rPr>
        <i/>
        <sz val="12"/>
        <rFont val="TH SarabunPSK"/>
        <family val="2"/>
      </rPr>
      <t>Chemosphere, 117</t>
    </r>
    <r>
      <rPr>
        <sz val="12"/>
        <rFont val="TH SarabunPSK"/>
        <family val="2"/>
      </rPr>
      <t xml:space="preserve">, 1-9. </t>
    </r>
  </si>
  <si>
    <r>
      <t xml:space="preserve">Pongpetch, N., </t>
    </r>
    <r>
      <rPr>
        <sz val="12"/>
        <color rgb="FF0070C0"/>
        <rFont val="TH SarabunPSK"/>
        <family val="2"/>
      </rPr>
      <t>Suwanwaree, P.</t>
    </r>
    <r>
      <rPr>
        <sz val="12"/>
        <color rgb="FFFF0000"/>
        <rFont val="TH SarabunPSK"/>
        <family val="2"/>
      </rPr>
      <t>, Yossapol, C.,</t>
    </r>
    <r>
      <rPr>
        <sz val="12"/>
        <rFont val="TH SarabunPSK"/>
        <family val="2"/>
      </rPr>
      <t xml:space="preserve"> </t>
    </r>
    <r>
      <rPr>
        <sz val="12"/>
        <color rgb="FF0070C0"/>
        <rFont val="TH SarabunPSK"/>
        <family val="2"/>
      </rPr>
      <t>Dasananda, S.,</t>
    </r>
    <r>
      <rPr>
        <sz val="12"/>
        <rFont val="TH SarabunPSK"/>
        <family val="2"/>
      </rPr>
      <t xml:space="preserve"> &amp; Kongjun, T. (2014) Sediment and nutrient load environmental factors of Lam Takong River Basin, Thailand. </t>
    </r>
    <r>
      <rPr>
        <i/>
        <sz val="12"/>
        <rFont val="TH SarabunPSK"/>
        <family val="2"/>
      </rPr>
      <t>Vol. 1030-1032. Advanced Materials Research</t>
    </r>
    <r>
      <rPr>
        <sz val="12"/>
        <rFont val="TH SarabunPSK"/>
        <family val="2"/>
      </rPr>
      <t xml:space="preserve"> (pp. 594-597).</t>
    </r>
  </si>
  <si>
    <r>
      <t>จุฑาทิพย์ อ้อมกิ่ง  และ</t>
    </r>
    <r>
      <rPr>
        <sz val="12"/>
        <color rgb="FFFF0000"/>
        <rFont val="TH SarabunPSK"/>
        <family val="2"/>
      </rPr>
      <t>สุดจิต ครุจิต.</t>
    </r>
    <r>
      <rPr>
        <sz val="12"/>
        <rFont val="TH SarabunPSK"/>
        <family val="2"/>
      </rPr>
      <t xml:space="preserve"> (2557). การประเมินการปนเปื้อนมลพิษในน้ำบาดาลบริเวณเขตอุตสาหกรรมและสถานที่ฝังกลบมูลฝอย. ใน </t>
    </r>
    <r>
      <rPr>
        <i/>
        <sz val="12"/>
        <rFont val="TH SarabunPSK"/>
        <family val="2"/>
      </rPr>
      <t>เอกสารประกอบการประชุมวิชาการเทคโนโลยีสิ่งแวดล้อมประจำปี ครั้งที่ 26 สวสท.5’57, สมาคมวิศวกรรม สิ่งแวดล้อมแห่งประเทศไทย (สวสท.)</t>
    </r>
    <r>
      <rPr>
        <sz val="12"/>
        <rFont val="TH SarabunPSK"/>
        <family val="2"/>
      </rPr>
      <t xml:space="preserve">. 11-12 ธันวาคม 2557, กรุงเทพมหานคร.  </t>
    </r>
  </si>
  <si>
    <r>
      <t>วิเศษ วริศรางกูล และ</t>
    </r>
    <r>
      <rPr>
        <sz val="12"/>
        <color rgb="FFFF0000"/>
        <rFont val="TH SarabunPSK"/>
        <family val="2"/>
      </rPr>
      <t>สุดจิต ครุจิต.</t>
    </r>
    <r>
      <rPr>
        <sz val="12"/>
        <rFont val="TH SarabunPSK"/>
        <family val="2"/>
      </rPr>
      <t xml:space="preserve"> (2557). การวิเคราะห์การกระจายความเข้มรังสี UV ของระบบฆ่าเชื้อโรคในห้องผู้ป่วยจำลอง. ใน </t>
    </r>
    <r>
      <rPr>
        <i/>
        <sz val="12"/>
        <rFont val="TH SarabunPSK"/>
        <family val="2"/>
      </rPr>
      <t>เอกสารประกอบการประชุมวิชาการสิ่งแวดล้อมแห่งชาติ ครั้งที่ 13</t>
    </r>
    <r>
      <rPr>
        <sz val="12"/>
        <rFont val="TH SarabunPSK"/>
        <family val="2"/>
      </rPr>
      <t>. 26-28 มีนาคม 2557, ณ โรงแรมเดอะ ทวิน ทาวเวอร์ จ.กรุงเทพมหานคร.</t>
    </r>
  </si>
  <si>
    <r>
      <rPr>
        <sz val="12"/>
        <color rgb="FFFF0000"/>
        <rFont val="TH SarabunPSK"/>
        <family val="2"/>
      </rPr>
      <t xml:space="preserve">Siriruk, P., </t>
    </r>
    <r>
      <rPr>
        <sz val="12"/>
        <color theme="1"/>
        <rFont val="TH SarabunPSK"/>
        <family val="2"/>
      </rPr>
      <t xml:space="preserve">&amp; Pumpeam, S. (2014). </t>
    </r>
    <r>
      <rPr>
        <i/>
        <sz val="12"/>
        <color theme="1"/>
        <rFont val="TH SarabunPSK"/>
        <family val="2"/>
      </rPr>
      <t>Price competition of two cassava processing manufacturers.</t>
    </r>
    <r>
      <rPr>
        <sz val="12"/>
        <color theme="1"/>
        <rFont val="TH SarabunPSK"/>
        <family val="2"/>
      </rPr>
      <t xml:space="preserve"> Paper presented at the Lecture Notes in Engineering and Computer Science. The World Congress on Engineering and Computer Science (WCECS 2014). 22-24 October 2014, San Francisco, USA.</t>
    </r>
  </si>
  <si>
    <r>
      <t xml:space="preserve">Summart, S., </t>
    </r>
    <r>
      <rPr>
        <sz val="12"/>
        <color rgb="FFFF0000"/>
        <rFont val="TH SarabunPSK"/>
        <family val="2"/>
      </rPr>
      <t>Thongsopa, C.,</t>
    </r>
    <r>
      <rPr>
        <sz val="12"/>
        <rFont val="TH SarabunPSK"/>
        <family val="2"/>
      </rPr>
      <t xml:space="preserve"> &amp; Jaikla, W. (2014). CCCIIs-based sinusoidal quadrature oscillators with non-interactive control of condition and frequency. Indian Journal of Pure and Applied Physics, 52(4), 277-283. </t>
    </r>
  </si>
  <si>
    <r>
      <t xml:space="preserve">Summart, S., </t>
    </r>
    <r>
      <rPr>
        <sz val="12"/>
        <color rgb="FFFF0000"/>
        <rFont val="TH SarabunPSK"/>
        <family val="2"/>
      </rPr>
      <t>Thongsopa, C.,</t>
    </r>
    <r>
      <rPr>
        <sz val="12"/>
        <rFont val="TH SarabunPSK"/>
        <family val="2"/>
      </rPr>
      <t xml:space="preserve"> &amp; Jaikla, W. (2014). Dual-output current differencing transconductance amplifiers-based current-mode sinusoidal quadrature oscillators. Journal of Circuits. Systems and Computers, 23(6), 1450084.</t>
    </r>
  </si>
  <si>
    <r>
      <t>Santalunai, S.,</t>
    </r>
    <r>
      <rPr>
        <sz val="12"/>
        <color rgb="FFFF0000"/>
        <rFont val="TH SarabunPSK"/>
        <family val="2"/>
      </rPr>
      <t xml:space="preserve"> Thongsopa, C.,</t>
    </r>
    <r>
      <rPr>
        <sz val="12"/>
        <color theme="1"/>
        <rFont val="TH SarabunPSK"/>
        <family val="2"/>
      </rPr>
      <t xml:space="preserve"> &amp; Thosdeekoraphat, T. (2014). An increasing the power transmission efficiency of flat spiral coils by using ferrite materials for wireless power transfer applications. Paper presented at the 2014 11</t>
    </r>
    <r>
      <rPr>
        <vertAlign val="superscript"/>
        <sz val="12"/>
        <color theme="1"/>
        <rFont val="TH SarabunPSK"/>
        <family val="2"/>
      </rPr>
      <t>th</t>
    </r>
    <r>
      <rPr>
        <sz val="12"/>
        <color theme="1"/>
        <rFont val="TH SarabunPSK"/>
        <family val="2"/>
      </rPr>
      <t xml:space="preserve"> International Conference on Electrical Engineering/Electronics, Computer, Telecommunications and Information Technology, ECTI-CON 2014. 14-17 May 2014, Nakhon Ratchasima, Thailand.</t>
    </r>
  </si>
  <si>
    <t>วิศวกรรมเกษตร/วิศวกรรมเครื่องกล</t>
  </si>
  <si>
    <t>วิศวกรรมเครื่องกล/วิศวกรรมเกษตร</t>
  </si>
  <si>
    <t>วิศวกรรมเซรามิก/ฟิสิกส์</t>
  </si>
  <si>
    <t>วิศวกรรมเซรามิก/วิศวกรรมเครื่องกล</t>
  </si>
  <si>
    <r>
      <rPr>
        <sz val="12"/>
        <color rgb="FFFF0000"/>
        <rFont val="TH SarabunPSK"/>
        <family val="2"/>
      </rPr>
      <t xml:space="preserve">Wongsan, R., </t>
    </r>
    <r>
      <rPr>
        <sz val="12"/>
        <rFont val="TH SarabunPSK"/>
        <family val="2"/>
      </rPr>
      <t xml:space="preserve">Krachodnok, P., </t>
    </r>
    <r>
      <rPr>
        <sz val="12"/>
        <color theme="1"/>
        <rFont val="TH SarabunPSK"/>
        <family val="2"/>
      </rPr>
      <t xml:space="preserve">&amp; Kamphikul, P. (2014). </t>
    </r>
    <r>
      <rPr>
        <i/>
        <sz val="12"/>
        <color theme="1"/>
        <rFont val="TH SarabunPSK"/>
        <family val="2"/>
      </rPr>
      <t>Gain improvement of MSAs array by using curved woodpile EBG and U-shaped reflector.</t>
    </r>
    <r>
      <rPr>
        <sz val="12"/>
        <color theme="1"/>
        <rFont val="TH SarabunPSK"/>
        <family val="2"/>
      </rPr>
      <t xml:space="preserve"> Paper presented at iEECON 2014: The 2014 International Electrical Engineering Congress.</t>
    </r>
    <r>
      <rPr>
        <i/>
        <sz val="12"/>
        <color theme="1"/>
        <rFont val="TH SarabunPSK"/>
        <family val="2"/>
      </rPr>
      <t xml:space="preserve"> </t>
    </r>
    <r>
      <rPr>
        <sz val="12"/>
        <color theme="1"/>
        <rFont val="TH SarabunPSK"/>
        <family val="2"/>
      </rPr>
      <t>19-21 March 2014, Pattaya City, Thailand. (Oral Presentation).</t>
    </r>
  </si>
  <si>
    <r>
      <t xml:space="preserve">Tiyarachakun, S., </t>
    </r>
    <r>
      <rPr>
        <sz val="12"/>
        <color rgb="FFFF0000"/>
        <rFont val="TH SarabunPSK"/>
        <family val="2"/>
      </rPr>
      <t>Areerak, K-L., &amp; Areerak, K-N</t>
    </r>
    <r>
      <rPr>
        <sz val="12"/>
        <rFont val="TH SarabunPSK"/>
        <family val="2"/>
      </rPr>
      <t xml:space="preserve">. (2014). Instantaneous power theory with fourier and optimal predictive controller design for shunt active power filter. </t>
    </r>
    <r>
      <rPr>
        <i/>
        <sz val="12"/>
        <rFont val="TH SarabunPSK"/>
        <family val="2"/>
      </rPr>
      <t>Modelling and Simulation in Engineering, 2014</t>
    </r>
    <r>
      <rPr>
        <sz val="12"/>
        <rFont val="TH SarabunPSK"/>
        <family val="2"/>
      </rPr>
      <t>. art no. 381760. doi: 10.1155/2014/38176</t>
    </r>
  </si>
  <si>
    <t>วิศวกรรมไฟฟ้า/เทคโนโลยีอาหาร</t>
  </si>
  <si>
    <t>วิศวกรรมไฟฟ้า/วิศวกรรมเซรามิก</t>
  </si>
  <si>
    <r>
      <t xml:space="preserve">Zhuang, Z., </t>
    </r>
    <r>
      <rPr>
        <b/>
        <sz val="12"/>
        <color rgb="FFFF0000"/>
        <rFont val="TH SarabunPSK"/>
        <family val="2"/>
      </rPr>
      <t>Horpibulsuk, S.,</t>
    </r>
    <r>
      <rPr>
        <sz val="12"/>
        <color rgb="FFFF0000"/>
        <rFont val="TH SarabunPSK"/>
        <family val="2"/>
      </rPr>
      <t xml:space="preserve"> </t>
    </r>
    <r>
      <rPr>
        <sz val="12"/>
        <color theme="1"/>
        <rFont val="TH SarabunPSK"/>
        <family val="2"/>
      </rPr>
      <t xml:space="preserve">&amp; Liu, M. D. (2014). </t>
    </r>
    <r>
      <rPr>
        <i/>
        <sz val="12"/>
        <color theme="1"/>
        <rFont val="TH SarabunPSK"/>
        <family val="2"/>
      </rPr>
      <t>A study on the compression curves of reconstituted clays with water contents.</t>
    </r>
    <r>
      <rPr>
        <sz val="12"/>
        <color theme="1"/>
        <rFont val="TH SarabunPSK"/>
        <family val="2"/>
      </rPr>
      <t xml:space="preserve"> Paper presented at the Numerical Methods in Geotechnical Engineering - Proceedings of the 8th European Conference on Numerical Methods in Geotechnical Engineering, NUMGE 2014. 18-20 June 2014, Delft, Netherlands.</t>
    </r>
  </si>
  <si>
    <t>วิศวกรรมโลหการ/เทคโนโลยีชีวภาพ</t>
  </si>
  <si>
    <t>วิศวกรรมโลหการ/ฟิสิกส์</t>
  </si>
  <si>
    <t>วิศวกรรมสิ่งแวดล้อม/ชีววิทยา</t>
  </si>
  <si>
    <r>
      <rPr>
        <u/>
        <sz val="12"/>
        <color rgb="FFFF0000"/>
        <rFont val="TH SarabunPSK"/>
        <family val="2"/>
      </rPr>
      <t>ปรียาพร โกษา</t>
    </r>
    <r>
      <rPr>
        <sz val="12"/>
        <rFont val="TH SarabunPSK"/>
        <family val="2"/>
      </rPr>
      <t>, ธนัช สุขวิมลเสรี,</t>
    </r>
    <r>
      <rPr>
        <sz val="12"/>
        <color rgb="FFFF0000"/>
        <rFont val="TH SarabunPSK"/>
        <family val="2"/>
      </rPr>
      <t xml:space="preserve"> สุดจิต ครุจิต</t>
    </r>
    <r>
      <rPr>
        <sz val="12"/>
        <rFont val="TH SarabunPSK"/>
        <family val="2"/>
      </rPr>
      <t xml:space="preserve"> และภัทราพร แสงทอง. (2557). การประเมินศักยภาพแหล่งน้ำดิบสำหรับระบบประปาหมู่บ้าน. ใน </t>
    </r>
    <r>
      <rPr>
        <i/>
        <sz val="12"/>
        <rFont val="TH SarabunPSK"/>
        <family val="2"/>
      </rPr>
      <t>เอกสารประกอบการประชุมวิชาการวิศวกรรมโยธาแห่งชาติ ครั้งที่ 19</t>
    </r>
    <r>
      <rPr>
        <sz val="12"/>
        <rFont val="TH SarabunPSK"/>
        <family val="2"/>
      </rPr>
      <t>. 14-16 พฤษภาคม 2557, ณ โรงแรมพูลแมน ขอนแก่น ราชา ออคิด จ.ขอนแก่น.</t>
    </r>
  </si>
  <si>
    <t>วิศวกรรมสิ่งแวดล้อม/วิศวกรรมโยธา</t>
  </si>
  <si>
    <r>
      <t xml:space="preserve">Sripunya, N., Liang, Y., Panyawai, K., Srirattana, K., </t>
    </r>
    <r>
      <rPr>
        <b/>
        <sz val="12"/>
        <color rgb="FF0070C0"/>
        <rFont val="TH SarabunPSK"/>
        <family val="2"/>
      </rPr>
      <t>Ngernsoungnern, A., Ngernsoungnern, P.,</t>
    </r>
    <r>
      <rPr>
        <sz val="12"/>
        <rFont val="TH SarabunPSK"/>
        <family val="2"/>
      </rPr>
      <t xml:space="preserve"> . . .</t>
    </r>
    <r>
      <rPr>
        <b/>
        <sz val="12"/>
        <color rgb="FF00B050"/>
        <rFont val="TH SarabunPSK"/>
        <family val="2"/>
      </rPr>
      <t xml:space="preserve"> Parnpai, R.</t>
    </r>
    <r>
      <rPr>
        <sz val="12"/>
        <rFont val="TH SarabunPSK"/>
        <family val="2"/>
      </rPr>
      <t xml:space="preserve"> (2014). Cytochalasin B efficiency in the cryopreservation of immature bovine oocytes by Cryotop and solid surface vitrification methods. </t>
    </r>
    <r>
      <rPr>
        <i/>
        <sz val="12"/>
        <rFont val="TH SarabunPSK"/>
        <family val="2"/>
      </rPr>
      <t>Cryobiology</t>
    </r>
    <r>
      <rPr>
        <sz val="12"/>
        <rFont val="TH SarabunPSK"/>
        <family val="2"/>
      </rPr>
      <t xml:space="preserve">, </t>
    </r>
    <r>
      <rPr>
        <i/>
        <sz val="12"/>
        <rFont val="TH SarabunPSK"/>
        <family val="2"/>
      </rPr>
      <t>69</t>
    </r>
    <r>
      <rPr>
        <sz val="12"/>
        <rFont val="TH SarabunPSK"/>
        <family val="2"/>
      </rPr>
      <t>(3), 496-499.</t>
    </r>
  </si>
  <si>
    <r>
      <t xml:space="preserve">Phayungwiwatthanakoon, C., </t>
    </r>
    <r>
      <rPr>
        <b/>
        <u/>
        <sz val="12"/>
        <color rgb="FF0070C0"/>
        <rFont val="TH SarabunPSK"/>
        <family val="2"/>
      </rPr>
      <t>Suwanwaree, P.,</t>
    </r>
    <r>
      <rPr>
        <sz val="12"/>
        <rFont val="TH SarabunPSK"/>
        <family val="2"/>
      </rPr>
      <t xml:space="preserve"> &amp;</t>
    </r>
    <r>
      <rPr>
        <b/>
        <sz val="12"/>
        <rFont val="TH SarabunPSK"/>
        <family val="2"/>
      </rPr>
      <t xml:space="preserve"> </t>
    </r>
    <r>
      <rPr>
        <b/>
        <sz val="12"/>
        <color rgb="FF0070C0"/>
        <rFont val="TH SarabunPSK"/>
        <family val="2"/>
      </rPr>
      <t>Dasananda, S.</t>
    </r>
    <r>
      <rPr>
        <sz val="12"/>
        <rFont val="TH SarabunPSK"/>
        <family val="2"/>
      </rPr>
      <t xml:space="preserve"> (2014). Application of new MODIS-based aerosol index for air pollution severity assessment and mapping in upper Northern Thailand. </t>
    </r>
    <r>
      <rPr>
        <i/>
        <sz val="12"/>
        <rFont val="TH SarabunPSK"/>
        <family val="2"/>
      </rPr>
      <t>EnvironmentAsia</t>
    </r>
    <r>
      <rPr>
        <sz val="12"/>
        <rFont val="TH SarabunPSK"/>
        <family val="2"/>
      </rPr>
      <t xml:space="preserve">, </t>
    </r>
    <r>
      <rPr>
        <i/>
        <sz val="12"/>
        <rFont val="TH SarabunPSK"/>
        <family val="2"/>
      </rPr>
      <t>7</t>
    </r>
    <r>
      <rPr>
        <sz val="12"/>
        <rFont val="TH SarabunPSK"/>
        <family val="2"/>
      </rPr>
      <t>(2), 133-141.</t>
    </r>
  </si>
  <si>
    <r>
      <t xml:space="preserve">Pimpa, W., Sarapirome, S., &amp; </t>
    </r>
    <r>
      <rPr>
        <b/>
        <sz val="12"/>
        <color rgb="FF0070C0"/>
        <rFont val="TH SarabunPSK"/>
        <family val="2"/>
      </rPr>
      <t>Dasananda S.</t>
    </r>
    <r>
      <rPr>
        <sz val="12"/>
        <rFont val="TH SarabunPSK"/>
        <family val="2"/>
      </rPr>
      <t xml:space="preserve"> (2014) (in press). GIS application to development of military cross-country movement maps at Mae Sot District, Western Thailand. Suranaree Journal Science. </t>
    </r>
  </si>
  <si>
    <r>
      <rPr>
        <b/>
        <sz val="12"/>
        <color rgb="FF0070C0"/>
        <rFont val="TH SarabunPSK"/>
        <family val="2"/>
      </rPr>
      <t>Ongsomwang, S</t>
    </r>
    <r>
      <rPr>
        <b/>
        <sz val="12"/>
        <color rgb="FFFF0000"/>
        <rFont val="TH SarabunPSK"/>
        <family val="2"/>
      </rPr>
      <t>.</t>
    </r>
    <r>
      <rPr>
        <sz val="12"/>
        <rFont val="TH SarabunPSK"/>
        <family val="2"/>
      </rPr>
      <t xml:space="preserve"> &amp; Raumkaew, S. (2014). Integration of remotely sensed data and forest landscape pattern analysis in Sakaerat Biosphere Reserve. </t>
    </r>
    <r>
      <rPr>
        <i/>
        <sz val="12"/>
        <rFont val="TH SarabunPSK"/>
        <family val="2"/>
      </rPr>
      <t>Suranaree Journal of Science and Technology</t>
    </r>
    <r>
      <rPr>
        <sz val="12"/>
        <rFont val="TH SarabunPSK"/>
        <family val="2"/>
      </rPr>
      <t xml:space="preserve">, </t>
    </r>
    <r>
      <rPr>
        <i/>
        <sz val="12"/>
        <rFont val="TH SarabunPSK"/>
        <family val="2"/>
      </rPr>
      <t>21</t>
    </r>
    <r>
      <rPr>
        <sz val="12"/>
        <rFont val="TH SarabunPSK"/>
        <family val="2"/>
      </rPr>
      <t>(3), 233-248.</t>
    </r>
  </si>
  <si>
    <r>
      <t xml:space="preserve">Abdullin, M. A., </t>
    </r>
    <r>
      <rPr>
        <b/>
        <sz val="12"/>
        <color rgb="FF0070C0"/>
        <rFont val="TH SarabunPSK"/>
        <family val="2"/>
      </rPr>
      <t>Meleshko, S. V.,</t>
    </r>
    <r>
      <rPr>
        <sz val="12"/>
        <rFont val="TH SarabunPSK"/>
        <family val="2"/>
      </rPr>
      <t xml:space="preserve"> &amp; Nasyrov, F. S. (2014). A new approach to the group analysis of one-dimensional stochastic differential equations. </t>
    </r>
    <r>
      <rPr>
        <i/>
        <sz val="12"/>
        <rFont val="TH SarabunPSK"/>
        <family val="2"/>
      </rPr>
      <t>Journal of Applied Mechanics and Technical Physics</t>
    </r>
    <r>
      <rPr>
        <sz val="12"/>
        <rFont val="TH SarabunPSK"/>
        <family val="2"/>
      </rPr>
      <t xml:space="preserve">, </t>
    </r>
    <r>
      <rPr>
        <i/>
        <sz val="12"/>
        <rFont val="TH SarabunPSK"/>
        <family val="2"/>
      </rPr>
      <t>55</t>
    </r>
    <r>
      <rPr>
        <sz val="12"/>
        <rFont val="TH SarabunPSK"/>
        <family val="2"/>
      </rPr>
      <t>(2), 191-198.</t>
    </r>
  </si>
  <si>
    <r>
      <rPr>
        <b/>
        <sz val="12"/>
        <color rgb="FF0070C0"/>
        <rFont val="TH SarabunPSK"/>
        <family val="2"/>
      </rPr>
      <t>Chaiyasen, A.,</t>
    </r>
    <r>
      <rPr>
        <sz val="12"/>
        <rFont val="TH SarabunPSK"/>
        <family val="2"/>
      </rPr>
      <t xml:space="preserve"> Young, J. P. W., </t>
    </r>
    <r>
      <rPr>
        <b/>
        <sz val="12"/>
        <color rgb="FF00B050"/>
        <rFont val="TH SarabunPSK"/>
        <family val="2"/>
      </rPr>
      <t>Teaumroong, N.,</t>
    </r>
    <r>
      <rPr>
        <sz val="12"/>
        <rFont val="TH SarabunPSK"/>
        <family val="2"/>
      </rPr>
      <t xml:space="preserve"> Gavinlertvatana, P., &amp; Lumyong, S. (2014). Characterization of arbuscular mycorrhizal fungus communities of aquilaria crassna and tectona grandis roots and soils in thailand plantations. </t>
    </r>
    <r>
      <rPr>
        <i/>
        <sz val="12"/>
        <rFont val="TH SarabunPSK"/>
        <family val="2"/>
      </rPr>
      <t>PLoS ONE, 9</t>
    </r>
    <r>
      <rPr>
        <sz val="12"/>
        <rFont val="TH SarabunPSK"/>
        <family val="2"/>
      </rPr>
      <t>(11). doi: 10.1371/journal.pone.0112591</t>
    </r>
  </si>
  <si>
    <r>
      <t xml:space="preserve">Chanthawara, K., </t>
    </r>
    <r>
      <rPr>
        <b/>
        <sz val="12"/>
        <color rgb="FF0070C0"/>
        <rFont val="TH SarabunPSK"/>
        <family val="2"/>
      </rPr>
      <t>Kaennakham, S</t>
    </r>
    <r>
      <rPr>
        <b/>
        <sz val="12"/>
        <rFont val="TH SarabunPSK"/>
        <family val="2"/>
      </rPr>
      <t>.,</t>
    </r>
    <r>
      <rPr>
        <sz val="12"/>
        <rFont val="TH SarabunPSK"/>
        <family val="2"/>
      </rPr>
      <t xml:space="preserve"> &amp; Toutip, W. (2014). The dual reciprocity boundary element method (DRBEM) with multiquadric radial basis function for coupled burgers' equations. </t>
    </r>
    <r>
      <rPr>
        <i/>
        <sz val="12"/>
        <rFont val="TH SarabunPSK"/>
        <family val="2"/>
      </rPr>
      <t>International Journal of Multiphysics,</t>
    </r>
    <r>
      <rPr>
        <sz val="12"/>
        <rFont val="TH SarabunPSK"/>
        <family val="2"/>
      </rPr>
      <t xml:space="preserve"> </t>
    </r>
    <r>
      <rPr>
        <i/>
        <sz val="12"/>
        <rFont val="TH SarabunPSK"/>
        <family val="2"/>
      </rPr>
      <t>8</t>
    </r>
    <r>
      <rPr>
        <sz val="12"/>
        <rFont val="TH SarabunPSK"/>
        <family val="2"/>
      </rPr>
      <t>(2), 123-143. doi: 10.1260/1750-9548.8.2.123</t>
    </r>
  </si>
  <si>
    <r>
      <t xml:space="preserve">Gainetdinova, A. A., Ibragimov, N. H., &amp; </t>
    </r>
    <r>
      <rPr>
        <b/>
        <sz val="12"/>
        <color rgb="FF0070C0"/>
        <rFont val="TH SarabunPSK"/>
        <family val="2"/>
      </rPr>
      <t>Meleshko, S. V.</t>
    </r>
    <r>
      <rPr>
        <sz val="12"/>
        <color rgb="FF0070C0"/>
        <rFont val="TH SarabunPSK"/>
        <family val="2"/>
      </rPr>
      <t xml:space="preserve"> </t>
    </r>
    <r>
      <rPr>
        <sz val="12"/>
        <rFont val="TH SarabunPSK"/>
        <family val="2"/>
      </rPr>
      <t xml:space="preserve">(2014). Group classification of ODE y‴=F(x, y, y'). </t>
    </r>
    <r>
      <rPr>
        <i/>
        <sz val="12"/>
        <rFont val="TH SarabunPSK"/>
        <family val="2"/>
      </rPr>
      <t>Communications in Nonlinear Science and Numerical Simulation</t>
    </r>
    <r>
      <rPr>
        <sz val="12"/>
        <rFont val="TH SarabunPSK"/>
        <family val="2"/>
      </rPr>
      <t xml:space="preserve">, </t>
    </r>
    <r>
      <rPr>
        <i/>
        <sz val="12"/>
        <rFont val="TH SarabunPSK"/>
        <family val="2"/>
      </rPr>
      <t>19</t>
    </r>
    <r>
      <rPr>
        <sz val="12"/>
        <rFont val="TH SarabunPSK"/>
        <family val="2"/>
      </rPr>
      <t xml:space="preserve">(2), 345-349. </t>
    </r>
  </si>
  <si>
    <r>
      <t xml:space="preserve">Grigoriev, Y. N., </t>
    </r>
    <r>
      <rPr>
        <b/>
        <sz val="12"/>
        <color rgb="FF0070C0"/>
        <rFont val="TH SarabunPSK"/>
        <family val="2"/>
      </rPr>
      <t>Meleshko, S. V.,</t>
    </r>
    <r>
      <rPr>
        <sz val="12"/>
        <color rgb="FF0070C0"/>
        <rFont val="TH SarabunPSK"/>
        <family val="2"/>
      </rPr>
      <t xml:space="preserve"> </t>
    </r>
    <r>
      <rPr>
        <sz val="12"/>
        <rFont val="TH SarabunPSK"/>
        <family val="2"/>
      </rPr>
      <t xml:space="preserve">&amp; Suriyawichitseranee, A. (2014). On group classification of the spatially homogeneous and isotropic Boltzmann equation with sources II. </t>
    </r>
    <r>
      <rPr>
        <i/>
        <sz val="12"/>
        <rFont val="TH SarabunPSK"/>
        <family val="2"/>
      </rPr>
      <t>International Journal of Non-Linear Mechanics</t>
    </r>
    <r>
      <rPr>
        <sz val="12"/>
        <rFont val="TH SarabunPSK"/>
        <family val="2"/>
      </rPr>
      <t xml:space="preserve">, </t>
    </r>
    <r>
      <rPr>
        <i/>
        <sz val="12"/>
        <rFont val="TH SarabunPSK"/>
        <family val="2"/>
      </rPr>
      <t>61</t>
    </r>
    <r>
      <rPr>
        <sz val="12"/>
        <rFont val="TH SarabunPSK"/>
        <family val="2"/>
      </rPr>
      <t>, 15-18.</t>
    </r>
  </si>
  <si>
    <r>
      <rPr>
        <b/>
        <sz val="12"/>
        <color rgb="FF0070C0"/>
        <rFont val="TH SarabunPSK"/>
        <family val="2"/>
      </rPr>
      <t>Kaennakham, S.,</t>
    </r>
    <r>
      <rPr>
        <sz val="12"/>
        <rFont val="TH SarabunPSK"/>
        <family val="2"/>
      </rPr>
      <t xml:space="preserve"> &amp; Moatamedi, M. (2014). An automatic mesh adaptation algorithm and its performance for simulation of flow over a circular cylinder at re = 1.4 × 105. </t>
    </r>
    <r>
      <rPr>
        <i/>
        <sz val="12"/>
        <rFont val="TH SarabunPSK"/>
        <family val="2"/>
      </rPr>
      <t>International Journal of Computational Science and Engineering</t>
    </r>
    <r>
      <rPr>
        <sz val="12"/>
        <rFont val="TH SarabunPSK"/>
        <family val="2"/>
      </rPr>
      <t xml:space="preserve">, </t>
    </r>
    <r>
      <rPr>
        <i/>
        <sz val="12"/>
        <rFont val="TH SarabunPSK"/>
        <family val="2"/>
      </rPr>
      <t>9</t>
    </r>
    <r>
      <rPr>
        <sz val="12"/>
        <rFont val="TH SarabunPSK"/>
        <family val="2"/>
      </rPr>
      <t>(3), 257-273. doi:10.1504/IJCSE.2014.060681</t>
    </r>
  </si>
  <si>
    <r>
      <rPr>
        <b/>
        <sz val="12"/>
        <color rgb="FF0070C0"/>
        <rFont val="TH SarabunPSK"/>
        <family val="2"/>
      </rPr>
      <t>Meleshko, S. V.</t>
    </r>
    <r>
      <rPr>
        <b/>
        <sz val="12"/>
        <rFont val="TH SarabunPSK"/>
        <family val="2"/>
      </rPr>
      <t>,</t>
    </r>
    <r>
      <rPr>
        <sz val="12"/>
        <rFont val="TH SarabunPSK"/>
        <family val="2"/>
      </rPr>
      <t xml:space="preserve"> Moyo, S., &amp; Oguis, G. F. (2014). On the group classification of systems of two linear second-order ordinary differential equations with constant coefficients. </t>
    </r>
    <r>
      <rPr>
        <i/>
        <sz val="12"/>
        <rFont val="TH SarabunPSK"/>
        <family val="2"/>
      </rPr>
      <t>Journal of Mathematical Analysis and Applications</t>
    </r>
    <r>
      <rPr>
        <sz val="12"/>
        <rFont val="TH SarabunPSK"/>
        <family val="2"/>
      </rPr>
      <t xml:space="preserve">, </t>
    </r>
    <r>
      <rPr>
        <i/>
        <sz val="12"/>
        <rFont val="TH SarabunPSK"/>
        <family val="2"/>
      </rPr>
      <t>410</t>
    </r>
    <r>
      <rPr>
        <sz val="12"/>
        <rFont val="TH SarabunPSK"/>
        <family val="2"/>
      </rPr>
      <t>(1), 341-347.</t>
    </r>
  </si>
  <si>
    <r>
      <t xml:space="preserve">Namngam, K., &amp; </t>
    </r>
    <r>
      <rPr>
        <b/>
        <sz val="12"/>
        <color rgb="FF0070C0"/>
        <rFont val="TH SarabunPSK"/>
        <family val="2"/>
      </rPr>
      <t>Schulz, E.</t>
    </r>
    <r>
      <rPr>
        <sz val="12"/>
        <color rgb="FF0070C0"/>
        <rFont val="TH SarabunPSK"/>
        <family val="2"/>
      </rPr>
      <t xml:space="preserve"> </t>
    </r>
    <r>
      <rPr>
        <sz val="12"/>
        <rFont val="TH SarabunPSK"/>
        <family val="2"/>
      </rPr>
      <t xml:space="preserve">(2014). Extensions of the Heisenberg group by one-parameter groups of dilations which are subgroups of the affine and the symplectic groups. </t>
    </r>
    <r>
      <rPr>
        <i/>
        <sz val="12"/>
        <rFont val="TH SarabunPSK"/>
        <family val="2"/>
      </rPr>
      <t>Mathematische Nachrichten, 288</t>
    </r>
    <r>
      <rPr>
        <sz val="12"/>
        <rFont val="TH SarabunPSK"/>
        <family val="2"/>
      </rPr>
      <t>(2-3), 309-326. doi: 10.1002/mana.201300059</t>
    </r>
  </si>
  <si>
    <r>
      <t xml:space="preserve">Siriwat, P., Kaewmanee, C., &amp; </t>
    </r>
    <r>
      <rPr>
        <b/>
        <sz val="12"/>
        <color rgb="FF0070C0"/>
        <rFont val="TH SarabunPSK"/>
        <family val="2"/>
      </rPr>
      <t>Meleshko, S. V.</t>
    </r>
    <r>
      <rPr>
        <sz val="12"/>
        <rFont val="TH SarabunPSK"/>
        <family val="2"/>
      </rPr>
      <t xml:space="preserve"> (2014). Group classification of one-dimensional nonisentropic equations of fluids with internal inertia II. General case</t>
    </r>
    <r>
      <rPr>
        <i/>
        <sz val="12"/>
        <rFont val="TH SarabunPSK"/>
        <family val="2"/>
      </rPr>
      <t>. Continuum Mechanics and Thermodynamics, 27</t>
    </r>
    <r>
      <rPr>
        <sz val="12"/>
        <rFont val="TH SarabunPSK"/>
        <family val="2"/>
      </rPr>
      <t>(3), 447-460. doi: 10.1007/s00161-014-0372-7</t>
    </r>
  </si>
  <si>
    <r>
      <t xml:space="preserve">Sompong, S., Muangchan, S. A., &amp; </t>
    </r>
    <r>
      <rPr>
        <b/>
        <sz val="12"/>
        <color rgb="FF0070C0"/>
        <rFont val="TH SarabunPSK"/>
        <family val="2"/>
      </rPr>
      <t>Rodjanadid, B.</t>
    </r>
    <r>
      <rPr>
        <sz val="12"/>
        <rFont val="TH SarabunPSK"/>
        <family val="2"/>
      </rPr>
      <t xml:space="preserve"> (2014). Separated and disconnected sets in Biminimal structure spaces. </t>
    </r>
    <r>
      <rPr>
        <i/>
        <sz val="12"/>
        <rFont val="TH SarabunPSK"/>
        <family val="2"/>
      </rPr>
      <t>Far East Journal of Mathematical Sciences</t>
    </r>
    <r>
      <rPr>
        <sz val="12"/>
        <rFont val="TH SarabunPSK"/>
        <family val="2"/>
      </rPr>
      <t xml:space="preserve">, </t>
    </r>
    <r>
      <rPr>
        <i/>
        <sz val="12"/>
        <rFont val="TH SarabunPSK"/>
        <family val="2"/>
      </rPr>
      <t>86</t>
    </r>
    <r>
      <rPr>
        <sz val="12"/>
        <rFont val="TH SarabunPSK"/>
        <family val="2"/>
      </rPr>
      <t>(2), 183-195.</t>
    </r>
  </si>
  <si>
    <r>
      <t xml:space="preserve">Voraka, P., &amp; </t>
    </r>
    <r>
      <rPr>
        <b/>
        <sz val="12"/>
        <color rgb="FF0070C0"/>
        <rFont val="TH SarabunPSK"/>
        <family val="2"/>
      </rPr>
      <t>Meleshko, S. V.</t>
    </r>
    <r>
      <rPr>
        <sz val="12"/>
        <rFont val="TH SarabunPSK"/>
        <family val="2"/>
      </rPr>
      <t xml:space="preserve"> (2014). Group classification of one-dimensional equations of capillary fluids where the specific energy is a function of density, density gradient and entropy. </t>
    </r>
    <r>
      <rPr>
        <i/>
        <sz val="12"/>
        <rFont val="TH SarabunPSK"/>
        <family val="2"/>
      </rPr>
      <t>International Journal of Non-Linear Mechanics</t>
    </r>
    <r>
      <rPr>
        <sz val="12"/>
        <rFont val="TH SarabunPSK"/>
        <family val="2"/>
      </rPr>
      <t xml:space="preserve">, </t>
    </r>
    <r>
      <rPr>
        <i/>
        <sz val="12"/>
        <rFont val="TH SarabunPSK"/>
        <family val="2"/>
      </rPr>
      <t>62</t>
    </r>
    <r>
      <rPr>
        <sz val="12"/>
        <rFont val="TH SarabunPSK"/>
        <family val="2"/>
      </rPr>
      <t>, 73-84.</t>
    </r>
  </si>
  <si>
    <r>
      <t xml:space="preserve">Chansuna, M., Pimpha, N., &amp; </t>
    </r>
    <r>
      <rPr>
        <b/>
        <sz val="12"/>
        <color rgb="FF0070C0"/>
        <rFont val="TH SarabunPSK"/>
        <family val="2"/>
      </rPr>
      <t>Vao-Soongnern, V.</t>
    </r>
    <r>
      <rPr>
        <sz val="12"/>
        <rFont val="TH SarabunPSK"/>
        <family val="2"/>
      </rPr>
      <t xml:space="preserve"> (2014). Mesoscale simulation and experimental studies of self-assembly behavior of a PLA-PEG-PLA triblock copolymer micelle for sustained drug delivery. </t>
    </r>
    <r>
      <rPr>
        <i/>
        <sz val="12"/>
        <rFont val="TH SarabunPSK"/>
        <family val="2"/>
      </rPr>
      <t>Journal of Polymer Research</t>
    </r>
    <r>
      <rPr>
        <sz val="12"/>
        <rFont val="TH SarabunPSK"/>
        <family val="2"/>
      </rPr>
      <t>, 21(6). doi: 10.1007/s10965-014-0452-1</t>
    </r>
  </si>
  <si>
    <r>
      <t xml:space="preserve">Chaodamrongsakul, J., Klysubun, W., &amp; </t>
    </r>
    <r>
      <rPr>
        <b/>
        <sz val="12"/>
        <color rgb="FF0070C0"/>
        <rFont val="TH SarabunPSK"/>
        <family val="2"/>
      </rPr>
      <t>Vao-Soongnern, V.</t>
    </r>
    <r>
      <rPr>
        <sz val="12"/>
        <color rgb="FF0070C0"/>
        <rFont val="TH SarabunPSK"/>
        <family val="2"/>
      </rPr>
      <t xml:space="preserve"> </t>
    </r>
    <r>
      <rPr>
        <sz val="12"/>
        <rFont val="TH SarabunPSK"/>
        <family val="2"/>
      </rPr>
      <t xml:space="preserve">(2014). Application of X-ray absorption spectroscopy and molecular dynamics simulation to study the atomistic solvation structure of tetraglyme:KSCN electrolytes. </t>
    </r>
    <r>
      <rPr>
        <i/>
        <sz val="12"/>
        <rFont val="TH SarabunPSK"/>
        <family val="2"/>
      </rPr>
      <t>Materials Chemistry and Physics</t>
    </r>
    <r>
      <rPr>
        <sz val="12"/>
        <rFont val="TH SarabunPSK"/>
        <family val="2"/>
      </rPr>
      <t xml:space="preserve">, </t>
    </r>
    <r>
      <rPr>
        <i/>
        <sz val="12"/>
        <rFont val="TH SarabunPSK"/>
        <family val="2"/>
      </rPr>
      <t>143</t>
    </r>
    <r>
      <rPr>
        <sz val="12"/>
        <rFont val="TH SarabunPSK"/>
        <family val="2"/>
      </rPr>
      <t xml:space="preserve">(3), 1508-1516. </t>
    </r>
  </si>
  <si>
    <r>
      <t>Chitpakdee, C., Namuangruk, S., Khongpracha, P., Jungsuttiwong, S., Tarsang, R., Sudyoadsuk, T., &amp;</t>
    </r>
    <r>
      <rPr>
        <sz val="12"/>
        <color rgb="FF0070C0"/>
        <rFont val="TH SarabunPSK"/>
        <family val="2"/>
      </rPr>
      <t xml:space="preserve"> </t>
    </r>
    <r>
      <rPr>
        <b/>
        <sz val="12"/>
        <color rgb="FF0070C0"/>
        <rFont val="TH SarabunPSK"/>
        <family val="2"/>
      </rPr>
      <t>Promarak, V.</t>
    </r>
    <r>
      <rPr>
        <sz val="12"/>
        <rFont val="TH SarabunPSK"/>
        <family val="2"/>
      </rPr>
      <t xml:space="preserve"> (2014). Theoretical studies on electronic structures and photophysical properties of anthracene derivatives as hole-transporting materials for OLEDs. </t>
    </r>
    <r>
      <rPr>
        <i/>
        <sz val="12"/>
        <rFont val="TH SarabunPSK"/>
        <family val="2"/>
      </rPr>
      <t>Spectrochimica Acta - Part A: Molecular and Biomolecular Spectroscopy</t>
    </r>
    <r>
      <rPr>
        <sz val="12"/>
        <rFont val="TH SarabunPSK"/>
        <family val="2"/>
      </rPr>
      <t xml:space="preserve">, </t>
    </r>
    <r>
      <rPr>
        <i/>
        <sz val="12"/>
        <rFont val="TH SarabunPSK"/>
        <family val="2"/>
      </rPr>
      <t>125,</t>
    </r>
    <r>
      <rPr>
        <sz val="12"/>
        <rFont val="TH SarabunPSK"/>
        <family val="2"/>
      </rPr>
      <t xml:space="preserve"> 36-45. </t>
    </r>
  </si>
  <si>
    <r>
      <rPr>
        <b/>
        <sz val="12"/>
        <color rgb="FF0070C0"/>
        <rFont val="TH SarabunPSK"/>
        <family val="2"/>
      </rPr>
      <t>Gosalawit-Utke, R.,</t>
    </r>
    <r>
      <rPr>
        <sz val="12"/>
        <rFont val="TH SarabunPSK"/>
        <family val="2"/>
      </rPr>
      <t xml:space="preserve"> Meethom, S., Pistidda, C., Milanese, C., Laipple, D., Saisopa, T., . . . Dornheim, M. (2014). Destabilization of LiBH</t>
    </r>
    <r>
      <rPr>
        <vertAlign val="subscript"/>
        <sz val="12"/>
        <rFont val="TH SarabunPSK"/>
        <family val="2"/>
      </rPr>
      <t>4</t>
    </r>
    <r>
      <rPr>
        <sz val="12"/>
        <rFont val="TH SarabunPSK"/>
        <family val="2"/>
      </rPr>
      <t xml:space="preserve"> by nanoconfinement in PMMA-co-BM polymer matrix for reversible hydrogen storage. </t>
    </r>
    <r>
      <rPr>
        <i/>
        <sz val="12"/>
        <rFont val="TH SarabunPSK"/>
        <family val="2"/>
      </rPr>
      <t>International Journal of Hydrogen Energy</t>
    </r>
    <r>
      <rPr>
        <sz val="12"/>
        <rFont val="TH SarabunPSK"/>
        <family val="2"/>
      </rPr>
      <t xml:space="preserve">, </t>
    </r>
    <r>
      <rPr>
        <i/>
        <sz val="12"/>
        <rFont val="TH SarabunPSK"/>
        <family val="2"/>
      </rPr>
      <t>39</t>
    </r>
    <r>
      <rPr>
        <sz val="12"/>
        <rFont val="TH SarabunPSK"/>
        <family val="2"/>
      </rPr>
      <t xml:space="preserve">(10), 5019-5029. </t>
    </r>
  </si>
  <si>
    <r>
      <rPr>
        <b/>
        <sz val="12"/>
        <color rgb="FF0070C0"/>
        <rFont val="TH SarabunPSK"/>
        <family val="2"/>
      </rPr>
      <t>Gosalawit-Utke, R.,</t>
    </r>
    <r>
      <rPr>
        <sz val="12"/>
        <color rgb="FF0070C0"/>
        <rFont val="TH SarabunPSK"/>
        <family val="2"/>
      </rPr>
      <t xml:space="preserve"> </t>
    </r>
    <r>
      <rPr>
        <sz val="12"/>
        <rFont val="TH SarabunPSK"/>
        <family val="2"/>
      </rPr>
      <t>Milanese, C., Javadian, P., Girella, A., Laipple, D., Puszkiel, J., . . . Dornheim, M. (2014). 2LiBH</t>
    </r>
    <r>
      <rPr>
        <vertAlign val="subscript"/>
        <sz val="12"/>
        <rFont val="TH SarabunPSK"/>
        <family val="2"/>
      </rPr>
      <t>4</t>
    </r>
    <r>
      <rPr>
        <sz val="12"/>
        <rFont val="TH SarabunPSK"/>
        <family val="2"/>
      </rPr>
      <t>-MgH</t>
    </r>
    <r>
      <rPr>
        <vertAlign val="subscript"/>
        <sz val="12"/>
        <rFont val="TH SarabunPSK"/>
        <family val="2"/>
      </rPr>
      <t>2</t>
    </r>
    <r>
      <rPr>
        <sz val="12"/>
        <rFont val="TH SarabunPSK"/>
        <family val="2"/>
      </rPr>
      <t>-0.13TiCl</t>
    </r>
    <r>
      <rPr>
        <vertAlign val="subscript"/>
        <sz val="12"/>
        <rFont val="TH SarabunPSK"/>
        <family val="2"/>
      </rPr>
      <t>4</t>
    </r>
    <r>
      <rPr>
        <sz val="12"/>
        <rFont val="TH SarabunPSK"/>
        <family val="2"/>
      </rPr>
      <t xml:space="preserve"> confined in nanoporous structure of carbon aerogel scaffold for reversible hydrogen storage. </t>
    </r>
    <r>
      <rPr>
        <i/>
        <sz val="12"/>
        <rFont val="TH SarabunPSK"/>
        <family val="2"/>
      </rPr>
      <t>Journal of Alloys and Compounds</t>
    </r>
    <r>
      <rPr>
        <sz val="12"/>
        <rFont val="TH SarabunPSK"/>
        <family val="2"/>
      </rPr>
      <t xml:space="preserve">, </t>
    </r>
    <r>
      <rPr>
        <i/>
        <sz val="12"/>
        <rFont val="TH SarabunPSK"/>
        <family val="2"/>
      </rPr>
      <t>599</t>
    </r>
    <r>
      <rPr>
        <sz val="12"/>
        <rFont val="TH SarabunPSK"/>
        <family val="2"/>
      </rPr>
      <t xml:space="preserve">, 78-86. </t>
    </r>
  </si>
  <si>
    <r>
      <rPr>
        <b/>
        <sz val="12"/>
        <color rgb="FF0070C0"/>
        <rFont val="TH SarabunPSK"/>
        <family val="2"/>
      </rPr>
      <t>Gosalawit-Utke, R.</t>
    </r>
    <r>
      <rPr>
        <b/>
        <sz val="12"/>
        <rFont val="TH SarabunPSK"/>
        <family val="2"/>
      </rPr>
      <t>,</t>
    </r>
    <r>
      <rPr>
        <sz val="12"/>
        <rFont val="TH SarabunPSK"/>
        <family val="2"/>
      </rPr>
      <t xml:space="preserve"> Thiangviriya, S., Javadian, P., Laipple, D., Pistidda, C., Bergemann, N., . . . Dornheim, M. (2014). Effective nanoconfinement of 2LiBH</t>
    </r>
    <r>
      <rPr>
        <vertAlign val="subscript"/>
        <sz val="12"/>
        <rFont val="TH SarabunPSK"/>
        <family val="2"/>
      </rPr>
      <t>4</t>
    </r>
    <r>
      <rPr>
        <sz val="12"/>
        <rFont val="TH SarabunPSK"/>
        <family val="2"/>
      </rPr>
      <t>-MgH</t>
    </r>
    <r>
      <rPr>
        <vertAlign val="subscript"/>
        <sz val="12"/>
        <rFont val="TH SarabunPSK"/>
        <family val="2"/>
      </rPr>
      <t>2</t>
    </r>
    <r>
      <rPr>
        <sz val="12"/>
        <rFont val="TH SarabunPSK"/>
        <family val="2"/>
      </rPr>
      <t xml:space="preserve"> via simply MgH</t>
    </r>
    <r>
      <rPr>
        <vertAlign val="subscript"/>
        <sz val="12"/>
        <rFont val="TH SarabunPSK"/>
        <family val="2"/>
      </rPr>
      <t>2</t>
    </r>
    <r>
      <rPr>
        <sz val="12"/>
        <rFont val="TH SarabunPSK"/>
        <family val="2"/>
      </rPr>
      <t xml:space="preserve"> premilling for reversible hydrogen storages. </t>
    </r>
    <r>
      <rPr>
        <i/>
        <sz val="12"/>
        <rFont val="TH SarabunPSK"/>
        <family val="2"/>
      </rPr>
      <t>International Journal of Hydrogen Energy</t>
    </r>
    <r>
      <rPr>
        <sz val="12"/>
        <rFont val="TH SarabunPSK"/>
        <family val="2"/>
      </rPr>
      <t xml:space="preserve">, </t>
    </r>
    <r>
      <rPr>
        <i/>
        <sz val="12"/>
        <rFont val="TH SarabunPSK"/>
        <family val="2"/>
      </rPr>
      <t>39</t>
    </r>
    <r>
      <rPr>
        <sz val="12"/>
        <rFont val="TH SarabunPSK"/>
        <family val="2"/>
      </rPr>
      <t>(28), 15614-15626.</t>
    </r>
  </si>
  <si>
    <r>
      <t xml:space="preserve">Insuwan, W., &amp; </t>
    </r>
    <r>
      <rPr>
        <b/>
        <sz val="12"/>
        <color rgb="FF0070C0"/>
        <rFont val="TH SarabunPSK"/>
        <family val="2"/>
      </rPr>
      <t>Rangsriwatananon, K.</t>
    </r>
    <r>
      <rPr>
        <sz val="12"/>
        <color rgb="FF0070C0"/>
        <rFont val="TH SarabunPSK"/>
        <family val="2"/>
      </rPr>
      <t xml:space="preserve"> </t>
    </r>
    <r>
      <rPr>
        <sz val="12"/>
        <rFont val="TH SarabunPSK"/>
        <family val="2"/>
      </rPr>
      <t xml:space="preserve">(2014). Evaluation of adsorption of cationic dyes on H-LTL and K-LTL zeolite. </t>
    </r>
    <r>
      <rPr>
        <i/>
        <sz val="12"/>
        <rFont val="TH SarabunPSK"/>
        <family val="2"/>
      </rPr>
      <t>Journal of Porous Materials</t>
    </r>
    <r>
      <rPr>
        <sz val="12"/>
        <rFont val="TH SarabunPSK"/>
        <family val="2"/>
      </rPr>
      <t xml:space="preserve">, </t>
    </r>
    <r>
      <rPr>
        <i/>
        <sz val="12"/>
        <rFont val="TH SarabunPSK"/>
        <family val="2"/>
      </rPr>
      <t>21</t>
    </r>
    <r>
      <rPr>
        <sz val="12"/>
        <rFont val="TH SarabunPSK"/>
        <family val="2"/>
      </rPr>
      <t xml:space="preserve">(3), 345-354. </t>
    </r>
  </si>
  <si>
    <r>
      <t xml:space="preserve">Insuwan, W., </t>
    </r>
    <r>
      <rPr>
        <b/>
        <sz val="12"/>
        <color rgb="FF0070C0"/>
        <rFont val="TH SarabunPSK"/>
        <family val="2"/>
      </rPr>
      <t>Rangsriwatananon, K.,</t>
    </r>
    <r>
      <rPr>
        <sz val="12"/>
        <rFont val="TH SarabunPSK"/>
        <family val="2"/>
      </rPr>
      <t xml:space="preserve"> Meeprasert, J., Namuangruk, S., Surakhot, Y., Kungwan, N., &amp; Jungsuttiwong, S. (2014). Combined experimental and theoretical investigation on photophysical properties of trans-azobenzene confined in LTL zeolite: Effect of cis-isomer forming. </t>
    </r>
    <r>
      <rPr>
        <i/>
        <sz val="12"/>
        <rFont val="TH SarabunPSK"/>
        <family val="2"/>
      </rPr>
      <t>Microporous and Mesoporous Materials</t>
    </r>
    <r>
      <rPr>
        <sz val="12"/>
        <rFont val="TH SarabunPSK"/>
        <family val="2"/>
      </rPr>
      <t xml:space="preserve">, </t>
    </r>
    <r>
      <rPr>
        <i/>
        <sz val="12"/>
        <rFont val="TH SarabunPSK"/>
        <family val="2"/>
      </rPr>
      <t>197</t>
    </r>
    <r>
      <rPr>
        <sz val="12"/>
        <rFont val="TH SarabunPSK"/>
        <family val="2"/>
      </rPr>
      <t>, 348-357.</t>
    </r>
  </si>
  <si>
    <r>
      <t xml:space="preserve">Jiamprasertboon, A., Okamoto, Y., Hiroi, Z., &amp; </t>
    </r>
    <r>
      <rPr>
        <b/>
        <sz val="12"/>
        <color rgb="FF0070C0"/>
        <rFont val="TH SarabunPSK"/>
        <family val="2"/>
      </rPr>
      <t>Siritanon, T.</t>
    </r>
    <r>
      <rPr>
        <sz val="12"/>
        <color rgb="FF0070C0"/>
        <rFont val="TH SarabunPSK"/>
        <family val="2"/>
      </rPr>
      <t xml:space="preserve"> </t>
    </r>
    <r>
      <rPr>
        <sz val="12"/>
        <rFont val="TH SarabunPSK"/>
        <family val="2"/>
      </rPr>
      <t>(2014). Thermoelectric properties of Sr and Mg double-substituted LaCoO</t>
    </r>
    <r>
      <rPr>
        <vertAlign val="subscript"/>
        <sz val="12"/>
        <rFont val="TH SarabunPSK"/>
        <family val="2"/>
      </rPr>
      <t xml:space="preserve">3 </t>
    </r>
    <r>
      <rPr>
        <sz val="12"/>
        <rFont val="TH SarabunPSK"/>
        <family val="2"/>
      </rPr>
      <t xml:space="preserve">at room temperature. </t>
    </r>
    <r>
      <rPr>
        <i/>
        <sz val="12"/>
        <rFont val="TH SarabunPSK"/>
        <family val="2"/>
      </rPr>
      <t>Ceramics International</t>
    </r>
    <r>
      <rPr>
        <sz val="12"/>
        <rFont val="TH SarabunPSK"/>
        <family val="2"/>
      </rPr>
      <t xml:space="preserve">, </t>
    </r>
    <r>
      <rPr>
        <i/>
        <sz val="12"/>
        <rFont val="TH SarabunPSK"/>
        <family val="2"/>
      </rPr>
      <t>40</t>
    </r>
    <r>
      <rPr>
        <sz val="12"/>
        <rFont val="TH SarabunPSK"/>
        <family val="2"/>
      </rPr>
      <t xml:space="preserve">(8 PART B), 12729-12735. </t>
    </r>
  </si>
  <si>
    <r>
      <t xml:space="preserve">Khanasa, T., Prachumrak, N., Kochapradist, P., Namuangruk, S., Keawin, T., Jungsuttiwong, S., . . . </t>
    </r>
    <r>
      <rPr>
        <b/>
        <sz val="12"/>
        <color rgb="FF0070C0"/>
        <rFont val="TH SarabunPSK"/>
        <family val="2"/>
      </rPr>
      <t>Promarak, V.</t>
    </r>
    <r>
      <rPr>
        <sz val="12"/>
        <color rgb="FF0070C0"/>
        <rFont val="TH SarabunPSK"/>
        <family val="2"/>
      </rPr>
      <t xml:space="preserve"> </t>
    </r>
    <r>
      <rPr>
        <sz val="12"/>
        <rFont val="TH SarabunPSK"/>
        <family val="2"/>
      </rPr>
      <t xml:space="preserve">(2014). The design, synthesis, and characterization of D-π-A-π-A type organic dyes as sensitizers for dye-sensitized solar cells (DSSCs). </t>
    </r>
    <r>
      <rPr>
        <i/>
        <sz val="12"/>
        <rFont val="TH SarabunPSK"/>
        <family val="2"/>
      </rPr>
      <t>Tetrahedron Letters</t>
    </r>
    <r>
      <rPr>
        <sz val="12"/>
        <rFont val="TH SarabunPSK"/>
        <family val="2"/>
      </rPr>
      <t xml:space="preserve">, </t>
    </r>
    <r>
      <rPr>
        <i/>
        <sz val="12"/>
        <rFont val="TH SarabunPSK"/>
        <family val="2"/>
      </rPr>
      <t>55</t>
    </r>
    <r>
      <rPr>
        <sz val="12"/>
        <rFont val="TH SarabunPSK"/>
        <family val="2"/>
      </rPr>
      <t xml:space="preserve">(21), 3244-3248. </t>
    </r>
  </si>
  <si>
    <r>
      <t>Kochapradist, P., Sunonnam, T., Prachumrak, N., Namuangruk, S., Keawin, T., Jungsuttiwong, S., . . .</t>
    </r>
    <r>
      <rPr>
        <sz val="12"/>
        <color rgb="FF0070C0"/>
        <rFont val="TH SarabunPSK"/>
        <family val="2"/>
      </rPr>
      <t xml:space="preserve"> </t>
    </r>
    <r>
      <rPr>
        <b/>
        <sz val="12"/>
        <color rgb="FF0070C0"/>
        <rFont val="TH SarabunPSK"/>
        <family val="2"/>
      </rPr>
      <t>Promarak, V.</t>
    </r>
    <r>
      <rPr>
        <sz val="12"/>
        <color rgb="FF0070C0"/>
        <rFont val="TH SarabunPSK"/>
        <family val="2"/>
      </rPr>
      <t xml:space="preserve"> </t>
    </r>
    <r>
      <rPr>
        <sz val="12"/>
        <rFont val="TH SarabunPSK"/>
        <family val="2"/>
      </rPr>
      <t xml:space="preserve">(2014). Synthesis, characterization, and properties of novel bis(aryl)carbazole-containing N-coumarin derivatives. </t>
    </r>
    <r>
      <rPr>
        <i/>
        <sz val="12"/>
        <rFont val="TH SarabunPSK"/>
        <family val="2"/>
      </rPr>
      <t>Tetrahedron Letters</t>
    </r>
    <r>
      <rPr>
        <sz val="12"/>
        <rFont val="TH SarabunPSK"/>
        <family val="2"/>
      </rPr>
      <t xml:space="preserve">, </t>
    </r>
    <r>
      <rPr>
        <i/>
        <sz val="12"/>
        <rFont val="TH SarabunPSK"/>
        <family val="2"/>
      </rPr>
      <t>55</t>
    </r>
    <r>
      <rPr>
        <sz val="12"/>
        <rFont val="TH SarabunPSK"/>
        <family val="2"/>
      </rPr>
      <t>(49), 6689-6693.</t>
    </r>
  </si>
  <si>
    <r>
      <t xml:space="preserve">Kohnhorst, S. A., &amp; </t>
    </r>
    <r>
      <rPr>
        <b/>
        <sz val="12"/>
        <color rgb="FF0070C0"/>
        <rFont val="TH SarabunPSK"/>
        <family val="2"/>
      </rPr>
      <t>Haller, K. J</t>
    </r>
    <r>
      <rPr>
        <sz val="12"/>
        <color rgb="FF0070C0"/>
        <rFont val="TH SarabunPSK"/>
        <family val="2"/>
      </rPr>
      <t>.</t>
    </r>
    <r>
      <rPr>
        <sz val="12"/>
        <rFont val="TH SarabunPSK"/>
        <family val="2"/>
      </rPr>
      <t xml:space="preserve"> (2014). Chlorido(2,3,7,8,12,13,17,18-octaethylporphyrinato)iron(III): A new triclinic polymorph of Fe(OEP)Cl.</t>
    </r>
    <r>
      <rPr>
        <i/>
        <sz val="12"/>
        <rFont val="TH SarabunPSK"/>
        <family val="2"/>
      </rPr>
      <t xml:space="preserve"> Acta Crystallographica Section C: Structural Chemistry, 70</t>
    </r>
    <r>
      <rPr>
        <sz val="12"/>
        <rFont val="TH SarabunPSK"/>
        <family val="2"/>
      </rPr>
      <t>(4), 368-374. DOI:10.1107/S2053229614005002</t>
    </r>
  </si>
  <si>
    <r>
      <t xml:space="preserve">Moonsin, P., Prachumrak, N., Namuangruk, S., Jungsuttiwong, S., Keawin, T., Sudyoadsuk, T., &amp; </t>
    </r>
    <r>
      <rPr>
        <b/>
        <sz val="12"/>
        <color rgb="FF0070C0"/>
        <rFont val="TH SarabunPSK"/>
        <family val="2"/>
      </rPr>
      <t>Promarak, V.</t>
    </r>
    <r>
      <rPr>
        <sz val="12"/>
        <rFont val="TH SarabunPSK"/>
        <family val="2"/>
      </rPr>
      <t xml:space="preserve"> (2014). Bifunctional oligofluorene-cored carbazole dendrimers as solution-processed blue emitters and hole transporters for electroluminescent devices. </t>
    </r>
    <r>
      <rPr>
        <i/>
        <sz val="12"/>
        <rFont val="TH SarabunPSK"/>
        <family val="2"/>
      </rPr>
      <t>Journal of Materials Chemistry C</t>
    </r>
    <r>
      <rPr>
        <sz val="12"/>
        <rFont val="TH SarabunPSK"/>
        <family val="2"/>
      </rPr>
      <t>,</t>
    </r>
    <r>
      <rPr>
        <i/>
        <sz val="12"/>
        <rFont val="TH SarabunPSK"/>
        <family val="2"/>
      </rPr>
      <t xml:space="preserve"> 2</t>
    </r>
    <r>
      <rPr>
        <sz val="12"/>
        <rFont val="TH SarabunPSK"/>
        <family val="2"/>
      </rPr>
      <t xml:space="preserve">(28), 5540-5552. </t>
    </r>
  </si>
  <si>
    <r>
      <t>Muenmart, D., Foster, A. B., Harvey, A., Chen, M. T., Navarro, O.,</t>
    </r>
    <r>
      <rPr>
        <sz val="12"/>
        <color rgb="FF0070C0"/>
        <rFont val="TH SarabunPSK"/>
        <family val="2"/>
      </rPr>
      <t xml:space="preserve"> </t>
    </r>
    <r>
      <rPr>
        <b/>
        <sz val="12"/>
        <color rgb="FF0070C0"/>
        <rFont val="TH SarabunPSK"/>
        <family val="2"/>
      </rPr>
      <t>Promarak, V.,</t>
    </r>
    <r>
      <rPr>
        <sz val="12"/>
        <color rgb="FF0070C0"/>
        <rFont val="TH SarabunPSK"/>
        <family val="2"/>
      </rPr>
      <t xml:space="preserve"> </t>
    </r>
    <r>
      <rPr>
        <sz val="12"/>
        <rFont val="TH SarabunPSK"/>
        <family val="2"/>
      </rPr>
      <t xml:space="preserve">. . . Turner, M. L. (2014). Conjugated polymer nanoparticles by Suzuki-Miyaura cross-coupling reactions in an emulsion at room temperature. </t>
    </r>
    <r>
      <rPr>
        <i/>
        <sz val="12"/>
        <rFont val="TH SarabunPSK"/>
        <family val="2"/>
      </rPr>
      <t>Macromolecules</t>
    </r>
    <r>
      <rPr>
        <sz val="12"/>
        <rFont val="TH SarabunPSK"/>
        <family val="2"/>
      </rPr>
      <t xml:space="preserve">, </t>
    </r>
    <r>
      <rPr>
        <i/>
        <sz val="12"/>
        <rFont val="TH SarabunPSK"/>
        <family val="2"/>
      </rPr>
      <t>47</t>
    </r>
    <r>
      <rPr>
        <sz val="12"/>
        <rFont val="TH SarabunPSK"/>
        <family val="2"/>
      </rPr>
      <t xml:space="preserve">(19), 6531-6539. </t>
    </r>
  </si>
  <si>
    <r>
      <t>Namuangruk, S., Meeprasert, J., Jungsuttiwong, S</t>
    </r>
    <r>
      <rPr>
        <b/>
        <sz val="12"/>
        <rFont val="TH SarabunPSK"/>
        <family val="2"/>
      </rPr>
      <t xml:space="preserve">., </t>
    </r>
    <r>
      <rPr>
        <b/>
        <sz val="12"/>
        <color rgb="FF0070C0"/>
        <rFont val="TH SarabunPSK"/>
        <family val="2"/>
      </rPr>
      <t>Promarak, V.,</t>
    </r>
    <r>
      <rPr>
        <sz val="12"/>
        <color rgb="FF0070C0"/>
        <rFont val="TH SarabunPSK"/>
        <family val="2"/>
      </rPr>
      <t xml:space="preserve"> </t>
    </r>
    <r>
      <rPr>
        <sz val="12"/>
        <rFont val="TH SarabunPSK"/>
        <family val="2"/>
      </rPr>
      <t xml:space="preserve">&amp; Kungwan, N. (2014). Organic sensitizers with modified di(thiophen-2-yl)phenylamine donor units for dye-sensitized solar cells: a computational study. </t>
    </r>
    <r>
      <rPr>
        <i/>
        <sz val="12"/>
        <rFont val="TH SarabunPSK"/>
        <family val="2"/>
      </rPr>
      <t>Theoretical Chemistry Accounts</t>
    </r>
    <r>
      <rPr>
        <sz val="12"/>
        <rFont val="TH SarabunPSK"/>
        <family val="2"/>
      </rPr>
      <t xml:space="preserve">, </t>
    </r>
    <r>
      <rPr>
        <i/>
        <sz val="12"/>
        <rFont val="TH SarabunPSK"/>
        <family val="2"/>
      </rPr>
      <t>133</t>
    </r>
    <r>
      <rPr>
        <sz val="12"/>
        <rFont val="TH SarabunPSK"/>
        <family val="2"/>
      </rPr>
      <t xml:space="preserve">(9). </t>
    </r>
  </si>
  <si>
    <r>
      <t xml:space="preserve">Namuangruk, S., Sirithip, K., Rattanatwan, R., Keawin, T., Kungwan, N., Sudyodsuk, T., . . . </t>
    </r>
    <r>
      <rPr>
        <b/>
        <sz val="12"/>
        <color rgb="FF0070C0"/>
        <rFont val="TH SarabunPSK"/>
        <family val="2"/>
      </rPr>
      <t>Promarak, V.</t>
    </r>
    <r>
      <rPr>
        <b/>
        <sz val="12"/>
        <rFont val="TH SarabunPSK"/>
        <family val="2"/>
      </rPr>
      <t>,</t>
    </r>
    <r>
      <rPr>
        <sz val="12"/>
        <rFont val="TH SarabunPSK"/>
        <family val="2"/>
      </rPr>
      <t xml:space="preserve"> &amp; Jungsuttiwong, S. (2014). Theoretical investigation of the charge-transfer properties in different meso-linked zinc porphyrins for highly efficient dye-sensitized solar cells. </t>
    </r>
    <r>
      <rPr>
        <i/>
        <sz val="12"/>
        <rFont val="TH SarabunPSK"/>
        <family val="2"/>
      </rPr>
      <t>Dalton Transactions</t>
    </r>
    <r>
      <rPr>
        <sz val="12"/>
        <rFont val="TH SarabunPSK"/>
        <family val="2"/>
      </rPr>
      <t xml:space="preserve">, </t>
    </r>
    <r>
      <rPr>
        <i/>
        <sz val="12"/>
        <rFont val="TH SarabunPSK"/>
        <family val="2"/>
      </rPr>
      <t>43</t>
    </r>
    <r>
      <rPr>
        <sz val="12"/>
        <rFont val="TH SarabunPSK"/>
        <family val="2"/>
      </rPr>
      <t>(24), 9166-9176.</t>
    </r>
  </si>
  <si>
    <r>
      <t>Osakoo, N., Henkel, R., Loiha, S., Roessner, F., &amp;</t>
    </r>
    <r>
      <rPr>
        <sz val="12"/>
        <color rgb="FF0070C0"/>
        <rFont val="TH SarabunPSK"/>
        <family val="2"/>
      </rPr>
      <t xml:space="preserve"> </t>
    </r>
    <r>
      <rPr>
        <b/>
        <sz val="12"/>
        <color rgb="FF0070C0"/>
        <rFont val="TH SarabunPSK"/>
        <family val="2"/>
      </rPr>
      <t>Wittayakun, J.</t>
    </r>
    <r>
      <rPr>
        <sz val="12"/>
        <rFont val="TH SarabunPSK"/>
        <family val="2"/>
      </rPr>
      <t xml:space="preserve"> (2014). Effect of support morphology and Pd promoter on Co/SBA-15 for Fischer-Tropsch Synthesis. </t>
    </r>
    <r>
      <rPr>
        <i/>
        <sz val="12"/>
        <rFont val="TH SarabunPSK"/>
        <family val="2"/>
      </rPr>
      <t>Catalysis Communications</t>
    </r>
    <r>
      <rPr>
        <sz val="12"/>
        <rFont val="TH SarabunPSK"/>
        <family val="2"/>
      </rPr>
      <t xml:space="preserve">, </t>
    </r>
    <r>
      <rPr>
        <i/>
        <sz val="12"/>
        <rFont val="TH SarabunPSK"/>
        <family val="2"/>
      </rPr>
      <t>56</t>
    </r>
    <r>
      <rPr>
        <sz val="12"/>
        <rFont val="TH SarabunPSK"/>
        <family val="2"/>
      </rPr>
      <t xml:space="preserve">, 168-173. </t>
    </r>
  </si>
  <si>
    <r>
      <t xml:space="preserve">Phatai, P., </t>
    </r>
    <r>
      <rPr>
        <b/>
        <sz val="12"/>
        <color rgb="FF0070C0"/>
        <rFont val="TH SarabunPSK"/>
        <family val="2"/>
      </rPr>
      <t>Wittayakun, J.,</t>
    </r>
    <r>
      <rPr>
        <sz val="12"/>
        <rFont val="TH SarabunPSK"/>
        <family val="2"/>
      </rPr>
      <t xml:space="preserve"> Chen, W.-H., Futalan, C. M., Grisdanurak, N., &amp; Kan, C.-C. (2014). Removal of manganese(II) and iron(II) from synthetic groundwater using potassium permanganate. </t>
    </r>
    <r>
      <rPr>
        <i/>
        <sz val="12"/>
        <rFont val="TH SarabunPSK"/>
        <family val="2"/>
      </rPr>
      <t>Desalination and Water Treatment</t>
    </r>
    <r>
      <rPr>
        <sz val="12"/>
        <rFont val="TH SarabunPSK"/>
        <family val="2"/>
      </rPr>
      <t>,</t>
    </r>
    <r>
      <rPr>
        <i/>
        <sz val="12"/>
        <rFont val="TH SarabunPSK"/>
        <family val="2"/>
      </rPr>
      <t xml:space="preserve"> 52</t>
    </r>
    <r>
      <rPr>
        <sz val="12"/>
        <rFont val="TH SarabunPSK"/>
        <family val="2"/>
      </rPr>
      <t>(31-33), 5942-5951.</t>
    </r>
  </si>
  <si>
    <r>
      <t xml:space="preserve">Pinijmontree, T., &amp; </t>
    </r>
    <r>
      <rPr>
        <b/>
        <sz val="12"/>
        <color rgb="FF0070C0"/>
        <rFont val="TH SarabunPSK"/>
        <family val="2"/>
      </rPr>
      <t>Vao-Soongnern, V.</t>
    </r>
    <r>
      <rPr>
        <sz val="12"/>
        <rFont val="TH SarabunPSK"/>
        <family val="2"/>
      </rPr>
      <t xml:space="preserve"> (2014). Dynamics of polypropylene chains in their binary blends of different stereochemical sequences studied by Monte Carlo simulations. </t>
    </r>
    <r>
      <rPr>
        <i/>
        <sz val="12"/>
        <rFont val="TH SarabunPSK"/>
        <family val="2"/>
      </rPr>
      <t>Chinese Journal of Polymer Science (English Edition)</t>
    </r>
    <r>
      <rPr>
        <sz val="12"/>
        <rFont val="TH SarabunPSK"/>
        <family val="2"/>
      </rPr>
      <t xml:space="preserve">, </t>
    </r>
    <r>
      <rPr>
        <i/>
        <sz val="12"/>
        <rFont val="TH SarabunPSK"/>
        <family val="2"/>
      </rPr>
      <t>32</t>
    </r>
    <r>
      <rPr>
        <sz val="12"/>
        <rFont val="TH SarabunPSK"/>
        <family val="2"/>
      </rPr>
      <t xml:space="preserve">(5), 640-649. </t>
    </r>
  </si>
  <si>
    <r>
      <t xml:space="preserve">Pinijmontree, T., Choi, P., &amp; </t>
    </r>
    <r>
      <rPr>
        <b/>
        <sz val="12"/>
        <rFont val="TH SarabunPSK"/>
        <family val="2"/>
      </rPr>
      <t>Vao-Soongnern, V.</t>
    </r>
    <r>
      <rPr>
        <sz val="12"/>
        <rFont val="TH SarabunPSK"/>
        <family val="2"/>
      </rPr>
      <t xml:space="preserve"> (2014). Effect of stereochemical sequence on the dynamics of atactic polypropylene melt. </t>
    </r>
    <r>
      <rPr>
        <i/>
        <sz val="12"/>
        <rFont val="TH SarabunPSK"/>
        <family val="2"/>
      </rPr>
      <t>Macromolecular Research</t>
    </r>
    <r>
      <rPr>
        <sz val="12"/>
        <rFont val="TH SarabunPSK"/>
        <family val="2"/>
      </rPr>
      <t xml:space="preserve">, </t>
    </r>
    <r>
      <rPr>
        <i/>
        <sz val="12"/>
        <rFont val="TH SarabunPSK"/>
        <family val="2"/>
      </rPr>
      <t>22</t>
    </r>
    <r>
      <rPr>
        <sz val="12"/>
        <rFont val="TH SarabunPSK"/>
        <family val="2"/>
      </rPr>
      <t xml:space="preserve">(2), 187-193. </t>
    </r>
  </si>
  <si>
    <r>
      <t xml:space="preserve">Plerdsranoy, P., Wiset, N., Milanese, C., Laipple, D., Marini, A., Klassen, T., . . . </t>
    </r>
    <r>
      <rPr>
        <b/>
        <sz val="12"/>
        <color rgb="FF0070C0"/>
        <rFont val="TH SarabunPSK"/>
        <family val="2"/>
      </rPr>
      <t>Gosalawit-Utke, R.</t>
    </r>
    <r>
      <rPr>
        <sz val="12"/>
        <color rgb="FF0070C0"/>
        <rFont val="TH SarabunPSK"/>
        <family val="2"/>
      </rPr>
      <t xml:space="preserve"> </t>
    </r>
    <r>
      <rPr>
        <sz val="12"/>
        <rFont val="TH SarabunPSK"/>
        <family val="2"/>
      </rPr>
      <t>(2014). Improvement of thermal stability and reduction of LiBH</t>
    </r>
    <r>
      <rPr>
        <vertAlign val="subscript"/>
        <sz val="12"/>
        <rFont val="TH SarabunPSK"/>
        <family val="2"/>
      </rPr>
      <t>4</t>
    </r>
    <r>
      <rPr>
        <sz val="12"/>
        <rFont val="TH SarabunPSK"/>
        <family val="2"/>
      </rPr>
      <t>/polymer host interaction of nanoconfined LiBH</t>
    </r>
    <r>
      <rPr>
        <vertAlign val="subscript"/>
        <sz val="12"/>
        <rFont val="TH SarabunPSK"/>
        <family val="2"/>
      </rPr>
      <t>4</t>
    </r>
    <r>
      <rPr>
        <sz val="12"/>
        <rFont val="TH SarabunPSK"/>
        <family val="2"/>
      </rPr>
      <t xml:space="preserve"> for reversible hydrogen storage. </t>
    </r>
    <r>
      <rPr>
        <i/>
        <sz val="12"/>
        <rFont val="TH SarabunPSK"/>
        <family val="2"/>
      </rPr>
      <t>International Journal of Hydrogen Energy</t>
    </r>
    <r>
      <rPr>
        <sz val="12"/>
        <rFont val="TH SarabunPSK"/>
        <family val="2"/>
      </rPr>
      <t xml:space="preserve">, </t>
    </r>
    <r>
      <rPr>
        <i/>
        <sz val="12"/>
        <rFont val="TH SarabunPSK"/>
        <family val="2"/>
      </rPr>
      <t>40</t>
    </r>
    <r>
      <rPr>
        <sz val="12"/>
        <rFont val="TH SarabunPSK"/>
        <family val="2"/>
      </rPr>
      <t xml:space="preserve">(1), 392-402. </t>
    </r>
  </si>
  <si>
    <r>
      <t xml:space="preserve">Prachumrak, N., Pojanasopa, S., Tarsang, R., Namuangruk, S., Jungsuttiwong, S., Keawin, T., . . . </t>
    </r>
    <r>
      <rPr>
        <b/>
        <sz val="12"/>
        <color rgb="FF0070C0"/>
        <rFont val="TH SarabunPSK"/>
        <family val="2"/>
      </rPr>
      <t>Promarak, V.</t>
    </r>
    <r>
      <rPr>
        <sz val="12"/>
        <rFont val="TH SarabunPSK"/>
        <family val="2"/>
      </rPr>
      <t xml:space="preserve"> (2014). Synthesis and characterization of carbazole dendronized coumarin derivatives as solution-processed non-doped emitters and hole-transporters for electroluminescent devices. </t>
    </r>
    <r>
      <rPr>
        <i/>
        <sz val="12"/>
        <rFont val="TH SarabunPSK"/>
        <family val="2"/>
      </rPr>
      <t>New Journal of Chemistry</t>
    </r>
    <r>
      <rPr>
        <sz val="12"/>
        <rFont val="TH SarabunPSK"/>
        <family val="2"/>
      </rPr>
      <t>,</t>
    </r>
    <r>
      <rPr>
        <i/>
        <sz val="12"/>
        <rFont val="TH SarabunPSK"/>
        <family val="2"/>
      </rPr>
      <t xml:space="preserve"> 38</t>
    </r>
    <r>
      <rPr>
        <sz val="12"/>
        <rFont val="TH SarabunPSK"/>
        <family val="2"/>
      </rPr>
      <t xml:space="preserve">(7), 3282-3294. </t>
    </r>
  </si>
  <si>
    <r>
      <t xml:space="preserve">Prachumrak, N., Potjanasopa, S., Rattanawan, R., Namuangruk, S., Jungsuttiwong, S., Keawin, T., . . . </t>
    </r>
    <r>
      <rPr>
        <b/>
        <sz val="12"/>
        <color rgb="FF0070C0"/>
        <rFont val="TH SarabunPSK"/>
        <family val="2"/>
      </rPr>
      <t>Promarak, V.</t>
    </r>
    <r>
      <rPr>
        <sz val="12"/>
        <color rgb="FF0070C0"/>
        <rFont val="TH SarabunPSK"/>
        <family val="2"/>
      </rPr>
      <t xml:space="preserve"> </t>
    </r>
    <r>
      <rPr>
        <sz val="12"/>
        <rFont val="TH SarabunPSK"/>
        <family val="2"/>
      </rPr>
      <t xml:space="preserve">(2014). Coumarin-cored carbazole dendrimers as solution-processed non-doped green emitters for electroluminescent devices. </t>
    </r>
    <r>
      <rPr>
        <i/>
        <sz val="12"/>
        <rFont val="TH SarabunPSK"/>
        <family val="2"/>
      </rPr>
      <t>Tetrahedron</t>
    </r>
    <r>
      <rPr>
        <sz val="12"/>
        <rFont val="TH SarabunPSK"/>
        <family val="2"/>
      </rPr>
      <t>,</t>
    </r>
    <r>
      <rPr>
        <i/>
        <sz val="12"/>
        <rFont val="TH SarabunPSK"/>
        <family val="2"/>
      </rPr>
      <t xml:space="preserve"> 36</t>
    </r>
    <r>
      <rPr>
        <sz val="12"/>
        <rFont val="TH SarabunPSK"/>
        <family val="2"/>
      </rPr>
      <t xml:space="preserve">, 6249-6257. </t>
    </r>
  </si>
  <si>
    <r>
      <t xml:space="preserve">Puszkiel, J., Gennari, F. C., Arneodo Larochette, P., Troiani, H. E., Karimi, F., Pistidda, C., </t>
    </r>
    <r>
      <rPr>
        <b/>
        <sz val="12"/>
        <color rgb="FF0070C0"/>
        <rFont val="TH SarabunPSK"/>
        <family val="2"/>
      </rPr>
      <t>Gosalawit-Utke, R.,</t>
    </r>
    <r>
      <rPr>
        <b/>
        <sz val="12"/>
        <rFont val="TH SarabunPSK"/>
        <family val="2"/>
      </rPr>
      <t xml:space="preserve"> . . .</t>
    </r>
    <r>
      <rPr>
        <sz val="12"/>
        <rFont val="TH SarabunPSK"/>
        <family val="2"/>
      </rPr>
      <t xml:space="preserve"> Dornheim, M. (2014). Hydrogen storage in Mg-LiBH</t>
    </r>
    <r>
      <rPr>
        <vertAlign val="subscript"/>
        <sz val="12"/>
        <rFont val="TH SarabunPSK"/>
        <family val="2"/>
      </rPr>
      <t>4</t>
    </r>
    <r>
      <rPr>
        <sz val="12"/>
        <rFont val="TH SarabunPSK"/>
        <family val="2"/>
      </rPr>
      <t xml:space="preserve"> composites catalyzed by FeF</t>
    </r>
    <r>
      <rPr>
        <vertAlign val="subscript"/>
        <sz val="12"/>
        <rFont val="TH SarabunPSK"/>
        <family val="2"/>
      </rPr>
      <t>3</t>
    </r>
    <r>
      <rPr>
        <sz val="12"/>
        <rFont val="TH SarabunPSK"/>
        <family val="2"/>
      </rPr>
      <t xml:space="preserve">. </t>
    </r>
    <r>
      <rPr>
        <i/>
        <sz val="12"/>
        <rFont val="TH SarabunPSK"/>
        <family val="2"/>
      </rPr>
      <t>Journal of Power Sources</t>
    </r>
    <r>
      <rPr>
        <sz val="12"/>
        <rFont val="TH SarabunPSK"/>
        <family val="2"/>
      </rPr>
      <t xml:space="preserve">, </t>
    </r>
    <r>
      <rPr>
        <i/>
        <sz val="12"/>
        <rFont val="TH SarabunPSK"/>
        <family val="2"/>
      </rPr>
      <t>267</t>
    </r>
    <r>
      <rPr>
        <sz val="12"/>
        <rFont val="TH SarabunPSK"/>
        <family val="2"/>
      </rPr>
      <t>, 799-811.</t>
    </r>
  </si>
  <si>
    <r>
      <t>Saisa-Ard, O., Somphon, W., Dungkaew, W., &amp;</t>
    </r>
    <r>
      <rPr>
        <b/>
        <sz val="12"/>
        <rFont val="TH SarabunPSK"/>
        <family val="2"/>
      </rPr>
      <t xml:space="preserve"> </t>
    </r>
    <r>
      <rPr>
        <b/>
        <sz val="12"/>
        <color rgb="FF0070C0"/>
        <rFont val="TH SarabunPSK"/>
        <family val="2"/>
      </rPr>
      <t xml:space="preserve">Haller, K. J. </t>
    </r>
    <r>
      <rPr>
        <sz val="12"/>
        <rFont val="TH SarabunPSK"/>
        <family val="2"/>
      </rPr>
      <t>(2014). Evidence of a lead metathesis product from calcium hydroxyapatite dissolution in lead nitrate solution.</t>
    </r>
    <r>
      <rPr>
        <i/>
        <sz val="12"/>
        <rFont val="TH SarabunPSK"/>
        <family val="2"/>
      </rPr>
      <t xml:space="preserve"> Advances in Materials Science and Engineering</t>
    </r>
    <r>
      <rPr>
        <sz val="12"/>
        <rFont val="TH SarabunPSK"/>
        <family val="2"/>
      </rPr>
      <t>, 273632. doi: 10.1155/2014/273632</t>
    </r>
  </si>
  <si>
    <r>
      <t xml:space="preserve">Samart, N., Beuning, C. N., </t>
    </r>
    <r>
      <rPr>
        <b/>
        <sz val="12"/>
        <color rgb="FF0070C0"/>
        <rFont val="TH SarabunPSK"/>
        <family val="2"/>
      </rPr>
      <t>Haller, K. J.,</t>
    </r>
    <r>
      <rPr>
        <sz val="12"/>
        <color rgb="FF0070C0"/>
        <rFont val="TH SarabunPSK"/>
        <family val="2"/>
      </rPr>
      <t xml:space="preserve"> </t>
    </r>
    <r>
      <rPr>
        <sz val="12"/>
        <rFont val="TH SarabunPSK"/>
        <family val="2"/>
      </rPr>
      <t xml:space="preserve">Rithner, C. D., &amp; Crans, D. C. (2014). Interaction of a biguanide compound with membrane model interface systems: Probing the properties of antimalaria and antidiabetic compounds. </t>
    </r>
    <r>
      <rPr>
        <i/>
        <sz val="12"/>
        <rFont val="TH SarabunPSK"/>
        <family val="2"/>
      </rPr>
      <t>Langmuir, 30</t>
    </r>
    <r>
      <rPr>
        <sz val="12"/>
        <rFont val="TH SarabunPSK"/>
        <family val="2"/>
      </rPr>
      <t xml:space="preserve">(29), 8697-8706. </t>
    </r>
  </si>
  <si>
    <r>
      <t xml:space="preserve">Sudyoadsuk, T., Moonsin, P., Prachumrak, N., Namuangruk, S., Jungsuttiwong, S., Keawin, T., &amp; </t>
    </r>
    <r>
      <rPr>
        <b/>
        <sz val="12"/>
        <color rgb="FF0070C0"/>
        <rFont val="TH SarabunPSK"/>
        <family val="2"/>
      </rPr>
      <t>Promarak, V.</t>
    </r>
    <r>
      <rPr>
        <sz val="12"/>
        <rFont val="TH SarabunPSK"/>
        <family val="2"/>
      </rPr>
      <t xml:space="preserve"> (2014). Carbazole dendrimers containing oligoarylfluorene cores as solution-processed hole-transporting non-doped emitters for efficient pure red, green, blue and white organic light-emitting diodes. </t>
    </r>
    <r>
      <rPr>
        <i/>
        <sz val="12"/>
        <rFont val="TH SarabunPSK"/>
        <family val="2"/>
      </rPr>
      <t>Polymer Chemistry</t>
    </r>
    <r>
      <rPr>
        <sz val="12"/>
        <rFont val="TH SarabunPSK"/>
        <family val="2"/>
      </rPr>
      <t xml:space="preserve">, </t>
    </r>
    <r>
      <rPr>
        <i/>
        <sz val="12"/>
        <rFont val="TH SarabunPSK"/>
        <family val="2"/>
      </rPr>
      <t>5</t>
    </r>
    <r>
      <rPr>
        <sz val="12"/>
        <rFont val="TH SarabunPSK"/>
        <family val="2"/>
      </rPr>
      <t>(13), 3982-3993.</t>
    </r>
  </si>
  <si>
    <r>
      <t xml:space="preserve">Takhulee, A., &amp; </t>
    </r>
    <r>
      <rPr>
        <b/>
        <sz val="12"/>
        <color rgb="FF0070C0"/>
        <rFont val="TH SarabunPSK"/>
        <family val="2"/>
      </rPr>
      <t>Vao-Soongnern, V.</t>
    </r>
    <r>
      <rPr>
        <sz val="12"/>
        <rFont val="TH SarabunPSK"/>
        <family val="2"/>
      </rPr>
      <t xml:space="preserve"> (2014). Monte Carlo Simulation Study of the Effect of Chain Tacticity on Demixing of Polyethylene/Polypropylene Blends. </t>
    </r>
    <r>
      <rPr>
        <i/>
        <sz val="12"/>
        <rFont val="TH SarabunPSK"/>
        <family val="2"/>
      </rPr>
      <t>Polymer Science Series A</t>
    </r>
    <r>
      <rPr>
        <sz val="12"/>
        <rFont val="TH SarabunPSK"/>
        <family val="2"/>
      </rPr>
      <t xml:space="preserve">, </t>
    </r>
    <r>
      <rPr>
        <i/>
        <sz val="12"/>
        <rFont val="TH SarabunPSK"/>
        <family val="2"/>
      </rPr>
      <t>56</t>
    </r>
    <r>
      <rPr>
        <sz val="12"/>
        <rFont val="TH SarabunPSK"/>
        <family val="2"/>
      </rPr>
      <t>(6), 936-944.</t>
    </r>
  </si>
  <si>
    <r>
      <t xml:space="preserve">Takhulee, A., Ozisik, R., &amp; </t>
    </r>
    <r>
      <rPr>
        <b/>
        <sz val="12"/>
        <color rgb="FF0070C0"/>
        <rFont val="TH SarabunPSK"/>
        <family val="2"/>
      </rPr>
      <t xml:space="preserve">Vao-Soongnern, V. </t>
    </r>
    <r>
      <rPr>
        <sz val="12"/>
        <rFont val="TH SarabunPSK"/>
        <family val="2"/>
      </rPr>
      <t xml:space="preserve">(2015). Monte Carlo simulation of the structure of mono- and bidisperse polyethylene nanocomposites. </t>
    </r>
    <r>
      <rPr>
        <i/>
        <sz val="12"/>
        <rFont val="TH SarabunPSK"/>
        <family val="2"/>
      </rPr>
      <t>Chinese Journal of Polymer Science (English Edition)</t>
    </r>
    <r>
      <rPr>
        <sz val="12"/>
        <rFont val="TH SarabunPSK"/>
        <family val="2"/>
      </rPr>
      <t xml:space="preserve">, </t>
    </r>
    <r>
      <rPr>
        <i/>
        <sz val="12"/>
        <rFont val="TH SarabunPSK"/>
        <family val="2"/>
      </rPr>
      <t>33</t>
    </r>
    <r>
      <rPr>
        <sz val="12"/>
        <rFont val="TH SarabunPSK"/>
        <family val="2"/>
      </rPr>
      <t>(2), 275-283. doi: 10.1007/s10118-015-1578-2</t>
    </r>
  </si>
  <si>
    <r>
      <t xml:space="preserve">Tarsang, R., </t>
    </r>
    <r>
      <rPr>
        <b/>
        <sz val="12"/>
        <color rgb="FF0070C0"/>
        <rFont val="TH SarabunPSK"/>
        <family val="2"/>
      </rPr>
      <t>Promarak, V.,</t>
    </r>
    <r>
      <rPr>
        <sz val="12"/>
        <rFont val="TH SarabunPSK"/>
        <family val="2"/>
      </rPr>
      <t xml:space="preserve"> Sudyoadsuk, T., Namuangruk, S., &amp; Jungsuttiwong, S. (2014). Tuning the electron donating ability in the triphenylamine-based D-π-A architecture for highly efficient dye-sensitized solar cells. </t>
    </r>
    <r>
      <rPr>
        <i/>
        <sz val="12"/>
        <rFont val="TH SarabunPSK"/>
        <family val="2"/>
      </rPr>
      <t>Journal of Photochemistry and Photobiology A: Chemistry</t>
    </r>
    <r>
      <rPr>
        <sz val="12"/>
        <rFont val="TH SarabunPSK"/>
        <family val="2"/>
      </rPr>
      <t xml:space="preserve">, </t>
    </r>
    <r>
      <rPr>
        <i/>
        <sz val="12"/>
        <rFont val="TH SarabunPSK"/>
        <family val="2"/>
      </rPr>
      <t>273</t>
    </r>
    <r>
      <rPr>
        <sz val="12"/>
        <rFont val="TH SarabunPSK"/>
        <family val="2"/>
      </rPr>
      <t xml:space="preserve">, 8-16. </t>
    </r>
  </si>
  <si>
    <r>
      <t xml:space="preserve">Tarsang, R., </t>
    </r>
    <r>
      <rPr>
        <b/>
        <sz val="12"/>
        <color rgb="FF0070C0"/>
        <rFont val="TH SarabunPSK"/>
        <family val="2"/>
      </rPr>
      <t>Promarak, V.,</t>
    </r>
    <r>
      <rPr>
        <sz val="12"/>
        <color rgb="FF0070C0"/>
        <rFont val="TH SarabunPSK"/>
        <family val="2"/>
      </rPr>
      <t xml:space="preserve"> </t>
    </r>
    <r>
      <rPr>
        <sz val="12"/>
        <rFont val="TH SarabunPSK"/>
        <family val="2"/>
      </rPr>
      <t xml:space="preserve">Sudyoadsuk, T., Namuangruk, S., Kungwan, N., &amp; Jungsuttiwong, S. (2014). Modification of D-A-π-A configuration toward a high-performance triphenylamine-based sensitizer for dye-sensitized solar cells: A theoretical investigation. </t>
    </r>
    <r>
      <rPr>
        <i/>
        <sz val="12"/>
        <rFont val="TH SarabunPSK"/>
        <family val="2"/>
      </rPr>
      <t>ChemPhysChem</t>
    </r>
    <r>
      <rPr>
        <sz val="12"/>
        <rFont val="TH SarabunPSK"/>
        <family val="2"/>
      </rPr>
      <t xml:space="preserve">, </t>
    </r>
    <r>
      <rPr>
        <i/>
        <sz val="12"/>
        <rFont val="TH SarabunPSK"/>
        <family val="2"/>
      </rPr>
      <t>15</t>
    </r>
    <r>
      <rPr>
        <sz val="12"/>
        <rFont val="TH SarabunPSK"/>
        <family val="2"/>
      </rPr>
      <t xml:space="preserve">(17), 3809-3818. </t>
    </r>
  </si>
  <si>
    <r>
      <t xml:space="preserve">Thisuwan, J., &amp; </t>
    </r>
    <r>
      <rPr>
        <b/>
        <sz val="12"/>
        <color rgb="FF0070C0"/>
        <rFont val="TH SarabunPSK"/>
        <family val="2"/>
      </rPr>
      <t>Sagarik, K.</t>
    </r>
    <r>
      <rPr>
        <sz val="12"/>
        <rFont val="TH SarabunPSK"/>
        <family val="2"/>
      </rPr>
      <t xml:space="preserve"> (2014). Proton dissociation and transfer in a phosphoric acid doped imidazole system. </t>
    </r>
    <r>
      <rPr>
        <i/>
        <sz val="12"/>
        <rFont val="TH SarabunPSK"/>
        <family val="2"/>
      </rPr>
      <t>RSC Advances</t>
    </r>
    <r>
      <rPr>
        <sz val="12"/>
        <rFont val="TH SarabunPSK"/>
        <family val="2"/>
      </rPr>
      <t>,</t>
    </r>
    <r>
      <rPr>
        <i/>
        <sz val="12"/>
        <rFont val="TH SarabunPSK"/>
        <family val="2"/>
      </rPr>
      <t xml:space="preserve"> 4</t>
    </r>
    <r>
      <rPr>
        <sz val="12"/>
        <rFont val="TH SarabunPSK"/>
        <family val="2"/>
      </rPr>
      <t>(106), 61992-62008.</t>
    </r>
  </si>
  <si>
    <r>
      <rPr>
        <b/>
        <sz val="12"/>
        <color rgb="FF0070C0"/>
        <rFont val="TH SarabunPSK"/>
        <family val="2"/>
      </rPr>
      <t>Vao-Soongnern, V.</t>
    </r>
    <r>
      <rPr>
        <sz val="12"/>
        <rFont val="TH SarabunPSK"/>
        <family val="2"/>
      </rPr>
      <t xml:space="preserve"> (2014). A Multiscale Simulation Model for Poly(ethylene oxide). </t>
    </r>
    <r>
      <rPr>
        <i/>
        <sz val="12"/>
        <rFont val="TH SarabunPSK"/>
        <family val="2"/>
      </rPr>
      <t>Polymer Science Series A</t>
    </r>
    <r>
      <rPr>
        <sz val="12"/>
        <rFont val="TH SarabunPSK"/>
        <family val="2"/>
      </rPr>
      <t xml:space="preserve">, </t>
    </r>
    <r>
      <rPr>
        <i/>
        <sz val="12"/>
        <rFont val="TH SarabunPSK"/>
        <family val="2"/>
      </rPr>
      <t>56</t>
    </r>
    <r>
      <rPr>
        <sz val="12"/>
        <rFont val="TH SarabunPSK"/>
        <family val="2"/>
      </rPr>
      <t>(6), 928-935.</t>
    </r>
  </si>
  <si>
    <r>
      <rPr>
        <b/>
        <sz val="12"/>
        <color rgb="FF0070C0"/>
        <rFont val="TH SarabunPSK"/>
        <family val="2"/>
      </rPr>
      <t>Vao-Soongnern, V.</t>
    </r>
    <r>
      <rPr>
        <sz val="12"/>
        <rFont val="TH SarabunPSK"/>
        <family val="2"/>
      </rPr>
      <t xml:space="preserve"> (2014). Effect of monomer composition on structural properties of poly(ethylene-co-propylene) nanofiber by Monte Carlo simulation. </t>
    </r>
    <r>
      <rPr>
        <i/>
        <sz val="12"/>
        <rFont val="TH SarabunPSK"/>
        <family val="2"/>
      </rPr>
      <t>Macromolecular Research</t>
    </r>
    <r>
      <rPr>
        <sz val="12"/>
        <rFont val="TH SarabunPSK"/>
        <family val="2"/>
      </rPr>
      <t xml:space="preserve">, </t>
    </r>
    <r>
      <rPr>
        <i/>
        <sz val="12"/>
        <rFont val="TH SarabunPSK"/>
        <family val="2"/>
      </rPr>
      <t>22</t>
    </r>
    <r>
      <rPr>
        <sz val="12"/>
        <rFont val="TH SarabunPSK"/>
        <family val="2"/>
      </rPr>
      <t xml:space="preserve">(5), 474-480. </t>
    </r>
  </si>
  <si>
    <r>
      <t xml:space="preserve">Vchirawongkwin, S., Kritayakornupong, C., </t>
    </r>
    <r>
      <rPr>
        <b/>
        <sz val="12"/>
        <color rgb="FF0070C0"/>
        <rFont val="TH SarabunPSK"/>
        <family val="2"/>
      </rPr>
      <t>Tongraar, A.,</t>
    </r>
    <r>
      <rPr>
        <sz val="12"/>
        <rFont val="TH SarabunPSK"/>
        <family val="2"/>
      </rPr>
      <t xml:space="preserve"> &amp; Vchirawongkwin, V. (2014). Hydration properties determining the reactivity of nitrite in aqueous solution. </t>
    </r>
    <r>
      <rPr>
        <i/>
        <sz val="12"/>
        <rFont val="TH SarabunPSK"/>
        <family val="2"/>
      </rPr>
      <t>Dalton Transactions, 43</t>
    </r>
    <r>
      <rPr>
        <sz val="12"/>
        <rFont val="TH SarabunPSK"/>
        <family val="2"/>
      </rPr>
      <t>(32), 12164-12174.</t>
    </r>
  </si>
  <si>
    <r>
      <t xml:space="preserve">Vchirawongkwin, V., </t>
    </r>
    <r>
      <rPr>
        <b/>
        <sz val="12"/>
        <color rgb="FF0070C0"/>
        <rFont val="TH SarabunPSK"/>
        <family val="2"/>
      </rPr>
      <t>Tongraar, A.,</t>
    </r>
    <r>
      <rPr>
        <sz val="12"/>
        <rFont val="TH SarabunPSK"/>
        <family val="2"/>
      </rPr>
      <t xml:space="preserve"> &amp; Kritayakornupong, C. (2014). Characterization of structure and dynamics of the solvated indium(III) ion by an extended QM/MM molecular dynamics simulation. </t>
    </r>
    <r>
      <rPr>
        <i/>
        <sz val="12"/>
        <rFont val="TH SarabunPSK"/>
        <family val="2"/>
      </rPr>
      <t>Computational and Theoretical Chemistry, 1050</t>
    </r>
    <r>
      <rPr>
        <sz val="12"/>
        <rFont val="TH SarabunPSK"/>
        <family val="2"/>
      </rPr>
      <t xml:space="preserve">, 74-82. </t>
    </r>
  </si>
  <si>
    <r>
      <t xml:space="preserve">Lubsungneon, J., Srisuno, S., </t>
    </r>
    <r>
      <rPr>
        <b/>
        <sz val="12"/>
        <color rgb="FF0070C0"/>
        <rFont val="TH SarabunPSK"/>
        <family val="2"/>
      </rPr>
      <t>Rodtong, S.</t>
    </r>
    <r>
      <rPr>
        <sz val="12"/>
        <color rgb="FF0070C0"/>
        <rFont val="TH SarabunPSK"/>
        <family val="2"/>
      </rPr>
      <t>,</t>
    </r>
    <r>
      <rPr>
        <sz val="12"/>
        <rFont val="TH SarabunPSK"/>
        <family val="2"/>
      </rPr>
      <t xml:space="preserve"> &amp; </t>
    </r>
    <r>
      <rPr>
        <b/>
        <sz val="12"/>
        <color rgb="FF00B050"/>
        <rFont val="TH SarabunPSK"/>
        <family val="2"/>
      </rPr>
      <t>Boontawan, A.</t>
    </r>
    <r>
      <rPr>
        <sz val="12"/>
        <rFont val="TH SarabunPSK"/>
        <family val="2"/>
      </rPr>
      <t xml:space="preserve"> (2014). Nanofiltration coupled with vapor permeation-assisted esterification as an effective purification step for fermentation-derived succinic acid. </t>
    </r>
    <r>
      <rPr>
        <i/>
        <sz val="12"/>
        <rFont val="TH SarabunPSK"/>
        <family val="2"/>
      </rPr>
      <t>Journal of Membrane Science, 459</t>
    </r>
    <r>
      <rPr>
        <sz val="12"/>
        <rFont val="TH SarabunPSK"/>
        <family val="2"/>
      </rPr>
      <t>, 132-142.</t>
    </r>
  </si>
  <si>
    <r>
      <t xml:space="preserve">Prasajak, P., Rattananinsruang, P., Chotinantakul, K., </t>
    </r>
    <r>
      <rPr>
        <b/>
        <sz val="12"/>
        <color rgb="FFFF9933"/>
        <rFont val="TH SarabunPSK"/>
        <family val="2"/>
      </rPr>
      <t>Dechsukhum, C.</t>
    </r>
    <r>
      <rPr>
        <sz val="12"/>
        <rFont val="TH SarabunPSK"/>
        <family val="2"/>
      </rPr>
      <t xml:space="preserve">, &amp; </t>
    </r>
    <r>
      <rPr>
        <b/>
        <sz val="12"/>
        <color rgb="FF0070C0"/>
        <rFont val="TH SarabunPSK"/>
        <family val="2"/>
      </rPr>
      <t>Leeanansaksiri, W.</t>
    </r>
    <r>
      <rPr>
        <sz val="12"/>
        <rFont val="TH SarabunPSK"/>
        <family val="2"/>
      </rPr>
      <t xml:space="preserve"> (2014). Embryonic stem cells conditioned medium enhances Wharton's jelly-derived mesenchymal stem cells expansion under hypoxic condition. </t>
    </r>
    <r>
      <rPr>
        <i/>
        <sz val="12"/>
        <rFont val="TH SarabunPSK"/>
        <family val="2"/>
      </rPr>
      <t>Cytotechnology</t>
    </r>
    <r>
      <rPr>
        <sz val="12"/>
        <rFont val="TH SarabunPSK"/>
        <family val="2"/>
      </rPr>
      <t>. October 2014. doi: 10.1007/s10616-014-9708-1</t>
    </r>
  </si>
  <si>
    <r>
      <t xml:space="preserve">Sawatjui, N., Damrongrungruang, T., </t>
    </r>
    <r>
      <rPr>
        <b/>
        <sz val="12"/>
        <color rgb="FF0070C0"/>
        <rFont val="TH SarabunPSK"/>
        <family val="2"/>
      </rPr>
      <t>Leeanansaksiri, W.</t>
    </r>
    <r>
      <rPr>
        <b/>
        <sz val="12"/>
        <rFont val="TH SarabunPSK"/>
        <family val="2"/>
      </rPr>
      <t>,</t>
    </r>
    <r>
      <rPr>
        <sz val="12"/>
        <rFont val="TH SarabunPSK"/>
        <family val="2"/>
      </rPr>
      <t xml:space="preserve"> Jearanaikoon, P., &amp; Limpaiboon, T. (2014). Fabrication and characterization of silk fibroin-gelatin/chondroitin sulfate/hyaluronic acid scaffold for biomedical applications. </t>
    </r>
    <r>
      <rPr>
        <i/>
        <sz val="12"/>
        <rFont val="TH SarabunPSK"/>
        <family val="2"/>
      </rPr>
      <t>Materials Letters</t>
    </r>
    <r>
      <rPr>
        <sz val="12"/>
        <rFont val="TH SarabunPSK"/>
        <family val="2"/>
      </rPr>
      <t xml:space="preserve">, </t>
    </r>
    <r>
      <rPr>
        <i/>
        <sz val="12"/>
        <rFont val="TH SarabunPSK"/>
        <family val="2"/>
      </rPr>
      <t>126,</t>
    </r>
    <r>
      <rPr>
        <sz val="12"/>
        <rFont val="TH SarabunPSK"/>
        <family val="2"/>
      </rPr>
      <t xml:space="preserve"> 207-210.</t>
    </r>
  </si>
  <si>
    <r>
      <t xml:space="preserve">Kupradit, C., Ruamkuson, D., </t>
    </r>
    <r>
      <rPr>
        <b/>
        <sz val="12"/>
        <color rgb="FF0070C0"/>
        <rFont val="TH SarabunPSK"/>
        <family val="2"/>
      </rPr>
      <t>Rodtong, S.</t>
    </r>
    <r>
      <rPr>
        <sz val="12"/>
        <color rgb="FF0070C0"/>
        <rFont val="TH SarabunPSK"/>
        <family val="2"/>
      </rPr>
      <t>,</t>
    </r>
    <r>
      <rPr>
        <sz val="12"/>
        <rFont val="TH SarabunPSK"/>
        <family val="2"/>
      </rPr>
      <t xml:space="preserve"> &amp;</t>
    </r>
    <r>
      <rPr>
        <b/>
        <sz val="12"/>
        <color rgb="FF00B050"/>
        <rFont val="TH SarabunPSK"/>
        <family val="2"/>
      </rPr>
      <t xml:space="preserve"> Ketudat-Cairns, M.</t>
    </r>
    <r>
      <rPr>
        <sz val="12"/>
        <rFont val="TH SarabunPSK"/>
        <family val="2"/>
      </rPr>
      <t xml:space="preserve"> (2014). Oligonucleotide macroarray for specific detection of bacterial foodborne pathogens. </t>
    </r>
    <r>
      <rPr>
        <i/>
        <sz val="12"/>
        <rFont val="TH SarabunPSK"/>
        <family val="2"/>
      </rPr>
      <t>Chiang Mai Journal of Science, 41</t>
    </r>
    <r>
      <rPr>
        <sz val="12"/>
        <rFont val="TH SarabunPSK"/>
        <family val="2"/>
      </rPr>
      <t>(5.1), 957-969.</t>
    </r>
  </si>
  <si>
    <r>
      <t>Aunkham, A.,</t>
    </r>
    <r>
      <rPr>
        <u/>
        <sz val="12"/>
        <color rgb="FF0070C0"/>
        <rFont val="TH SarabunPSK"/>
        <family val="2"/>
      </rPr>
      <t xml:space="preserve"> Schulte, A.,</t>
    </r>
    <r>
      <rPr>
        <sz val="12"/>
        <rFont val="TH SarabunPSK"/>
        <family val="2"/>
      </rPr>
      <t xml:space="preserve"> Winterhalter, M., &amp; </t>
    </r>
    <r>
      <rPr>
        <b/>
        <sz val="12"/>
        <color rgb="FF0070C0"/>
        <rFont val="TH SarabunPSK"/>
        <family val="2"/>
      </rPr>
      <t>Suginta, W.</t>
    </r>
    <r>
      <rPr>
        <sz val="12"/>
        <color rgb="FF0070C0"/>
        <rFont val="TH SarabunPSK"/>
        <family val="2"/>
      </rPr>
      <t xml:space="preserve"> </t>
    </r>
    <r>
      <rPr>
        <sz val="12"/>
        <rFont val="TH SarabunPSK"/>
        <family val="2"/>
      </rPr>
      <t xml:space="preserve">(2014). Porin involvement in cephalosporin and carbapenem resistance of Burkholderia pseudomallei. </t>
    </r>
    <r>
      <rPr>
        <i/>
        <sz val="12"/>
        <rFont val="TH SarabunPSK"/>
        <family val="2"/>
      </rPr>
      <t>PLoS ONE</t>
    </r>
    <r>
      <rPr>
        <sz val="12"/>
        <rFont val="TH SarabunPSK"/>
        <family val="2"/>
      </rPr>
      <t xml:space="preserve">, </t>
    </r>
    <r>
      <rPr>
        <i/>
        <sz val="12"/>
        <rFont val="TH SarabunPSK"/>
        <family val="2"/>
      </rPr>
      <t>9</t>
    </r>
    <r>
      <rPr>
        <sz val="12"/>
        <rFont val="TH SarabunPSK"/>
        <family val="2"/>
      </rPr>
      <t>(5), e95918.</t>
    </r>
  </si>
  <si>
    <r>
      <t>Baiya, S., Hua, Y., Ekkhara, W., &amp;</t>
    </r>
    <r>
      <rPr>
        <sz val="12"/>
        <color rgb="FF0070C0"/>
        <rFont val="TH SarabunPSK"/>
        <family val="2"/>
      </rPr>
      <t xml:space="preserve"> </t>
    </r>
    <r>
      <rPr>
        <b/>
        <sz val="12"/>
        <color rgb="FF0070C0"/>
        <rFont val="TH SarabunPSK"/>
        <family val="2"/>
      </rPr>
      <t>Ketudat Cairns, J. R.</t>
    </r>
    <r>
      <rPr>
        <sz val="12"/>
        <rFont val="TH SarabunPSK"/>
        <family val="2"/>
      </rPr>
      <t xml:space="preserve"> (2014). Expression and enzymatic properties of rice (</t>
    </r>
    <r>
      <rPr>
        <i/>
        <sz val="12"/>
        <rFont val="TH SarabunPSK"/>
        <family val="2"/>
      </rPr>
      <t>Oryza sativa</t>
    </r>
    <r>
      <rPr>
        <sz val="12"/>
        <rFont val="TH SarabunPSK"/>
        <family val="2"/>
      </rPr>
      <t xml:space="preserve"> L.) monolignol β-glucosidases. </t>
    </r>
    <r>
      <rPr>
        <i/>
        <sz val="12"/>
        <rFont val="TH SarabunPSK"/>
        <family val="2"/>
      </rPr>
      <t>Plant Science, 227</t>
    </r>
    <r>
      <rPr>
        <sz val="12"/>
        <rFont val="TH SarabunPSK"/>
        <family val="2"/>
      </rPr>
      <t xml:space="preserve">, 101-109. </t>
    </r>
  </si>
  <si>
    <r>
      <t xml:space="preserve">Chotinantakul, K., </t>
    </r>
    <r>
      <rPr>
        <b/>
        <sz val="12"/>
        <color rgb="FF0070C0"/>
        <rFont val="TH SarabunPSK"/>
        <family val="2"/>
      </rPr>
      <t>Suginta, W., &amp;</t>
    </r>
    <r>
      <rPr>
        <b/>
        <u/>
        <sz val="12"/>
        <color rgb="FF0070C0"/>
        <rFont val="TH SarabunPSK"/>
        <family val="2"/>
      </rPr>
      <t xml:space="preserve"> Schulte, A.</t>
    </r>
    <r>
      <rPr>
        <sz val="12"/>
        <rFont val="TH SarabunPSK"/>
        <family val="2"/>
      </rPr>
      <t xml:space="preserve"> (2014). Advanced amperometric respiration assay for antimicrobial susceptibility testing. </t>
    </r>
    <r>
      <rPr>
        <i/>
        <sz val="12"/>
        <rFont val="TH SarabunPSK"/>
        <family val="2"/>
      </rPr>
      <t>Analytical Chemistry</t>
    </r>
    <r>
      <rPr>
        <sz val="12"/>
        <rFont val="TH SarabunPSK"/>
        <family val="2"/>
      </rPr>
      <t xml:space="preserve">, </t>
    </r>
    <r>
      <rPr>
        <i/>
        <sz val="12"/>
        <rFont val="TH SarabunPSK"/>
        <family val="2"/>
      </rPr>
      <t>86</t>
    </r>
    <r>
      <rPr>
        <sz val="12"/>
        <rFont val="TH SarabunPSK"/>
        <family val="2"/>
      </rPr>
      <t xml:space="preserve">(20), 10315-10322. </t>
    </r>
  </si>
  <si>
    <r>
      <t xml:space="preserve">Jandaruang, J., </t>
    </r>
    <r>
      <rPr>
        <b/>
        <sz val="12"/>
        <color rgb="FF0070C0"/>
        <rFont val="TH SarabunPSK"/>
        <family val="2"/>
      </rPr>
      <t>Siritapetawee, J.,</t>
    </r>
    <r>
      <rPr>
        <b/>
        <u/>
        <sz val="12"/>
        <color rgb="FF0070C0"/>
        <rFont val="TH SarabunPSK"/>
        <family val="2"/>
      </rPr>
      <t xml:space="preserve"> Songsiriritthigul, C.,</t>
    </r>
    <r>
      <rPr>
        <sz val="12"/>
        <rFont val="TH SarabunPSK"/>
        <family val="2"/>
      </rPr>
      <t xml:space="preserve"> Preecharram, S., Azuma, T., Dhiravisit, A., . . . Thammasirirak, S. (2014). Purification, characterization, and crystallization of Crocodylus siamensis hemoglobin. </t>
    </r>
    <r>
      <rPr>
        <i/>
        <sz val="12"/>
        <rFont val="TH SarabunPSK"/>
        <family val="2"/>
      </rPr>
      <t>Protein Journal</t>
    </r>
    <r>
      <rPr>
        <sz val="12"/>
        <rFont val="TH SarabunPSK"/>
        <family val="2"/>
      </rPr>
      <t xml:space="preserve">, </t>
    </r>
    <r>
      <rPr>
        <i/>
        <sz val="12"/>
        <rFont val="TH SarabunPSK"/>
        <family val="2"/>
      </rPr>
      <t>33</t>
    </r>
    <r>
      <rPr>
        <sz val="12"/>
        <rFont val="TH SarabunPSK"/>
        <family val="2"/>
      </rPr>
      <t>(4), 377-385.</t>
    </r>
  </si>
  <si>
    <r>
      <t xml:space="preserve">Pengthaisong, S., &amp; </t>
    </r>
    <r>
      <rPr>
        <b/>
        <sz val="12"/>
        <color rgb="FF0070C0"/>
        <rFont val="TH SarabunPSK"/>
        <family val="2"/>
      </rPr>
      <t>Ketudat Cairns, J. R.</t>
    </r>
    <r>
      <rPr>
        <sz val="12"/>
        <color rgb="FF0070C0"/>
        <rFont val="TH SarabunPSK"/>
        <family val="2"/>
      </rPr>
      <t xml:space="preserve"> </t>
    </r>
    <r>
      <rPr>
        <sz val="12"/>
        <rFont val="TH SarabunPSK"/>
        <family val="2"/>
      </rPr>
      <t xml:space="preserve">(2014). Effects of active site cleft residues on oligosaccharide binding, hydrolysis, and glycosynthase activities of rice BGlu1 and its mutants. </t>
    </r>
    <r>
      <rPr>
        <i/>
        <sz val="12"/>
        <rFont val="TH SarabunPSK"/>
        <family val="2"/>
      </rPr>
      <t>Protein Science, 23</t>
    </r>
    <r>
      <rPr>
        <sz val="12"/>
        <rFont val="TH SarabunPSK"/>
        <family val="2"/>
      </rPr>
      <t>(12), 1738-1752. doi: 10.1002/pro.2556</t>
    </r>
  </si>
  <si>
    <r>
      <t xml:space="preserve">Ranok, A., Wongsantichon, J., Robinson, R. C., &amp; </t>
    </r>
    <r>
      <rPr>
        <b/>
        <sz val="12"/>
        <color rgb="FF0070C0"/>
        <rFont val="TH SarabunPSK"/>
        <family val="2"/>
      </rPr>
      <t>Suginta, W.</t>
    </r>
    <r>
      <rPr>
        <sz val="12"/>
        <color rgb="FF0070C0"/>
        <rFont val="TH SarabunPSK"/>
        <family val="2"/>
      </rPr>
      <t xml:space="preserve"> </t>
    </r>
    <r>
      <rPr>
        <sz val="12"/>
        <rFont val="TH SarabunPSK"/>
        <family val="2"/>
      </rPr>
      <t xml:space="preserve">(2014). Structural and thermodynamic insights into chitooligosaccharide binding to human cartilage chitinase 3-like protein 2 (CHI3L2 or YKL-39). </t>
    </r>
    <r>
      <rPr>
        <i/>
        <sz val="12"/>
        <rFont val="TH SarabunPSK"/>
        <family val="2"/>
      </rPr>
      <t>J Biol Chem,</t>
    </r>
    <r>
      <rPr>
        <sz val="12"/>
        <rFont val="TH SarabunPSK"/>
        <family val="2"/>
      </rPr>
      <t xml:space="preserve"> </t>
    </r>
    <r>
      <rPr>
        <i/>
        <sz val="12"/>
        <rFont val="TH SarabunPSK"/>
        <family val="2"/>
      </rPr>
      <t>290</t>
    </r>
    <r>
      <rPr>
        <sz val="12"/>
        <rFont val="TH SarabunPSK"/>
        <family val="2"/>
      </rPr>
      <t>(5), 2617-29. doi: 10.1074/jbc.M114.588905.</t>
    </r>
  </si>
  <si>
    <r>
      <t>Rouyi C, Baiya S, Lee SK, Mahong B, Jeon JS, </t>
    </r>
    <r>
      <rPr>
        <b/>
        <sz val="12"/>
        <color rgb="FF0070C0"/>
        <rFont val="TH SarabunPSK"/>
        <family val="2"/>
      </rPr>
      <t>Ketudat-Cairns JR</t>
    </r>
    <r>
      <rPr>
        <sz val="12"/>
        <color rgb="FF0070C0"/>
        <rFont val="TH SarabunPSK"/>
        <family val="2"/>
      </rPr>
      <t>,</t>
    </r>
    <r>
      <rPr>
        <sz val="12"/>
        <rFont val="TH SarabunPSK"/>
        <family val="2"/>
      </rPr>
      <t> </t>
    </r>
    <r>
      <rPr>
        <b/>
        <sz val="12"/>
        <color rgb="FF00B050"/>
        <rFont val="TH SarabunPSK"/>
        <family val="2"/>
      </rPr>
      <t>Ketudat-Cairns M.</t>
    </r>
    <r>
      <rPr>
        <sz val="12"/>
        <rFont val="TH SarabunPSK"/>
        <family val="2"/>
      </rPr>
      <t xml:space="preserve"> (2014) Recombinant expression and characterization of the cytoplasmic rice β-glucosidase Os1BGlu4. PLoS One. 2014 May 6;9(5):e96712. doi: 10.1371/journal.pone.0096712</t>
    </r>
  </si>
  <si>
    <r>
      <t>Sirimontree, P.,</t>
    </r>
    <r>
      <rPr>
        <sz val="12"/>
        <color rgb="FF0070C0"/>
        <rFont val="TH SarabunPSK"/>
        <family val="2"/>
      </rPr>
      <t xml:space="preserve"> </t>
    </r>
    <r>
      <rPr>
        <b/>
        <sz val="12"/>
        <color rgb="FF0070C0"/>
        <rFont val="TH SarabunPSK"/>
        <family val="2"/>
      </rPr>
      <t>Suginta, W.</t>
    </r>
    <r>
      <rPr>
        <b/>
        <sz val="12"/>
        <rFont val="TH SarabunPSK"/>
        <family val="2"/>
      </rPr>
      <t>,</t>
    </r>
    <r>
      <rPr>
        <sz val="12"/>
        <rFont val="TH SarabunPSK"/>
        <family val="2"/>
      </rPr>
      <t xml:space="preserve"> Sritho, N., Kanda, Y., Shinya, S., Ohnuma, T., &amp; Fukamizo, T. (2014). Mutation strategies for obtaining chitooligosaccharides with longer chains by transglycosylation reaction of family GH18 chitinase. </t>
    </r>
    <r>
      <rPr>
        <i/>
        <sz val="12"/>
        <rFont val="TH SarabunPSK"/>
        <family val="2"/>
      </rPr>
      <t>Bioscience Biotechnology and Biochemistry</t>
    </r>
    <r>
      <rPr>
        <sz val="12"/>
        <rFont val="TH SarabunPSK"/>
        <family val="2"/>
      </rPr>
      <t xml:space="preserve">, </t>
    </r>
    <r>
      <rPr>
        <i/>
        <sz val="12"/>
        <rFont val="TH SarabunPSK"/>
        <family val="2"/>
      </rPr>
      <t>78</t>
    </r>
    <r>
      <rPr>
        <sz val="12"/>
        <rFont val="TH SarabunPSK"/>
        <family val="2"/>
      </rPr>
      <t xml:space="preserve">(12), 2014-2021. </t>
    </r>
  </si>
  <si>
    <r>
      <t xml:space="preserve">Tananuvat, N., Charoenkwan, P., Ohazama, A., </t>
    </r>
    <r>
      <rPr>
        <b/>
        <sz val="12"/>
        <color rgb="FF0070C0"/>
        <rFont val="TH SarabunPSK"/>
        <family val="2"/>
      </rPr>
      <t>Ketuda Cairns, J. R.,</t>
    </r>
    <r>
      <rPr>
        <sz val="12"/>
        <color rgb="FF0070C0"/>
        <rFont val="TH SarabunPSK"/>
        <family val="2"/>
      </rPr>
      <t xml:space="preserve"> </t>
    </r>
    <r>
      <rPr>
        <sz val="12"/>
        <rFont val="TH SarabunPSK"/>
        <family val="2"/>
      </rPr>
      <t xml:space="preserve">Kaewgahya, M., &amp; Kantaputra, P. N. (2014). Root dentin anomaly and a PLG mutation. </t>
    </r>
    <r>
      <rPr>
        <i/>
        <sz val="12"/>
        <rFont val="TH SarabunPSK"/>
        <family val="2"/>
      </rPr>
      <t>European Journal of Medical Genetics, 57</t>
    </r>
    <r>
      <rPr>
        <sz val="12"/>
        <rFont val="TH SarabunPSK"/>
        <family val="2"/>
      </rPr>
      <t>(11-12), 630-635.</t>
    </r>
  </si>
  <si>
    <r>
      <t xml:space="preserve">Bakken, T., Kang, S. W., Kosonsiriluk, S., Kuwayama, T., </t>
    </r>
    <r>
      <rPr>
        <b/>
        <sz val="12"/>
        <color rgb="FF0070C0"/>
        <rFont val="TH SarabunPSK"/>
        <family val="2"/>
      </rPr>
      <t>Chaiseha, Y.</t>
    </r>
    <r>
      <rPr>
        <b/>
        <sz val="12"/>
        <rFont val="TH SarabunPSK"/>
        <family val="2"/>
      </rPr>
      <t>,</t>
    </r>
    <r>
      <rPr>
        <sz val="12"/>
        <rFont val="TH SarabunPSK"/>
        <family val="2"/>
      </rPr>
      <t xml:space="preserve"> &amp; El Halawani, M. E. (2014). Differential roles of hypothalamic serotonin receptor subtypes in the regulation of prolactin secretion in the turkey hen. </t>
    </r>
    <r>
      <rPr>
        <i/>
        <sz val="12"/>
        <rFont val="TH SarabunPSK"/>
        <family val="2"/>
      </rPr>
      <t>Acta Histochemica</t>
    </r>
    <r>
      <rPr>
        <sz val="12"/>
        <rFont val="TH SarabunPSK"/>
        <family val="2"/>
      </rPr>
      <t xml:space="preserve">, </t>
    </r>
    <r>
      <rPr>
        <i/>
        <sz val="12"/>
        <rFont val="TH SarabunPSK"/>
        <family val="2"/>
      </rPr>
      <t>116</t>
    </r>
    <r>
      <rPr>
        <sz val="12"/>
        <rFont val="TH SarabunPSK"/>
        <family val="2"/>
      </rPr>
      <t xml:space="preserve">(1), 131-137. </t>
    </r>
  </si>
  <si>
    <r>
      <t>Chaisri, P., Chingsungnoen, A., </t>
    </r>
    <r>
      <rPr>
        <b/>
        <sz val="12"/>
        <color rgb="FF0070C0"/>
        <rFont val="TH SarabunPSK"/>
        <family val="2"/>
      </rPr>
      <t>Siri, S</t>
    </r>
    <r>
      <rPr>
        <sz val="12"/>
        <color rgb="FF0070C0"/>
        <rFont val="TH SarabunPSK"/>
        <family val="2"/>
      </rPr>
      <t>.</t>
    </r>
    <r>
      <rPr>
        <sz val="12"/>
        <rFont val="TH SarabunPSK"/>
        <family val="2"/>
      </rPr>
      <t xml:space="preserve"> (2014). Repetitive Gly-Leu-Lys-Gly-Glu-Asn-Arg-Gly-Asp Peptide Derived from Collagen and Fibronectin for Improving Cell-Scaffold Interaction. </t>
    </r>
    <r>
      <rPr>
        <i/>
        <sz val="12"/>
        <rFont val="TH SarabunPSK"/>
        <family val="2"/>
      </rPr>
      <t>Appl Biochem Biotechnol, 175</t>
    </r>
    <r>
      <rPr>
        <sz val="12"/>
        <rFont val="TH SarabunPSK"/>
        <family val="2"/>
      </rPr>
      <t>, 2489-2500. doi: 10.1007/s12010-014-1388-y</t>
    </r>
  </si>
  <si>
    <r>
      <t>Chokchaloemwong, D., Rozenboim, I., El Halawani, M. E., &amp;</t>
    </r>
    <r>
      <rPr>
        <sz val="12"/>
        <color rgb="FF0070C0"/>
        <rFont val="TH SarabunPSK"/>
        <family val="2"/>
      </rPr>
      <t xml:space="preserve"> </t>
    </r>
    <r>
      <rPr>
        <b/>
        <sz val="12"/>
        <color rgb="FF0070C0"/>
        <rFont val="TH SarabunPSK"/>
        <family val="2"/>
      </rPr>
      <t>Chaiseha, Y.</t>
    </r>
    <r>
      <rPr>
        <sz val="12"/>
        <color rgb="FF0070C0"/>
        <rFont val="TH SarabunPSK"/>
        <family val="2"/>
      </rPr>
      <t xml:space="preserve"> </t>
    </r>
    <r>
      <rPr>
        <sz val="12"/>
        <rFont val="TH SarabunPSK"/>
        <family val="2"/>
      </rPr>
      <t>(2014). Dopamine and prolactin involvement in the maternal care of chicks in the native Thai hen (</t>
    </r>
    <r>
      <rPr>
        <i/>
        <sz val="12"/>
        <rFont val="TH SarabunPSK"/>
        <family val="2"/>
      </rPr>
      <t>Gallus domesticus</t>
    </r>
    <r>
      <rPr>
        <sz val="12"/>
        <rFont val="TH SarabunPSK"/>
        <family val="2"/>
      </rPr>
      <t xml:space="preserve">). </t>
    </r>
    <r>
      <rPr>
        <i/>
        <sz val="12"/>
        <rFont val="TH SarabunPSK"/>
        <family val="2"/>
      </rPr>
      <t>Gen Comp Endocrinol</t>
    </r>
    <r>
      <rPr>
        <sz val="12"/>
        <rFont val="TH SarabunPSK"/>
        <family val="2"/>
      </rPr>
      <t>. doi:10.1016/j.ygcen.2014.03.046</t>
    </r>
  </si>
  <si>
    <r>
      <t>Choopan, T. &amp;</t>
    </r>
    <r>
      <rPr>
        <sz val="12"/>
        <color rgb="FF0070C0"/>
        <rFont val="TH SarabunPSK"/>
        <family val="2"/>
      </rPr>
      <t xml:space="preserve"> </t>
    </r>
    <r>
      <rPr>
        <b/>
        <sz val="12"/>
        <color rgb="FF0070C0"/>
        <rFont val="TH SarabunPSK"/>
        <family val="2"/>
      </rPr>
      <t>Grote, Paul J.</t>
    </r>
    <r>
      <rPr>
        <sz val="12"/>
        <color rgb="FF0070C0"/>
        <rFont val="TH SarabunPSK"/>
        <family val="2"/>
      </rPr>
      <t xml:space="preserve"> </t>
    </r>
    <r>
      <rPr>
        <sz val="12"/>
        <rFont val="TH SarabunPSK"/>
        <family val="2"/>
      </rPr>
      <t xml:space="preserve">(2014). </t>
    </r>
    <r>
      <rPr>
        <i/>
        <sz val="12"/>
        <rFont val="TH SarabunPSK"/>
        <family val="2"/>
      </rPr>
      <t>Pseuderanthemum pubescens</t>
    </r>
    <r>
      <rPr>
        <sz val="12"/>
        <rFont val="TH SarabunPSK"/>
        <family val="2"/>
      </rPr>
      <t xml:space="preserve"> sp. nov. (Acanthaceae) from Thailand. </t>
    </r>
    <r>
      <rPr>
        <i/>
        <sz val="12"/>
        <rFont val="TH SarabunPSK"/>
        <family val="2"/>
      </rPr>
      <t>Nordic Journal of Botany</t>
    </r>
    <r>
      <rPr>
        <sz val="12"/>
        <rFont val="TH SarabunPSK"/>
        <family val="2"/>
      </rPr>
      <t xml:space="preserve">, </t>
    </r>
    <r>
      <rPr>
        <i/>
        <sz val="12"/>
        <rFont val="TH SarabunPSK"/>
        <family val="2"/>
      </rPr>
      <t>32</t>
    </r>
    <r>
      <rPr>
        <sz val="12"/>
        <rFont val="TH SarabunPSK"/>
        <family val="2"/>
      </rPr>
      <t>, 806-810. doi: 10.1111/njb.00508</t>
    </r>
  </si>
  <si>
    <r>
      <t xml:space="preserve">Chuersuwan, S., </t>
    </r>
    <r>
      <rPr>
        <b/>
        <sz val="12"/>
        <color rgb="FF0070C0"/>
        <rFont val="TH SarabunPSK"/>
        <family val="2"/>
      </rPr>
      <t>Suwanvaree, P.,</t>
    </r>
    <r>
      <rPr>
        <sz val="12"/>
        <color rgb="FF0070C0"/>
        <rFont val="TH SarabunPSK"/>
        <family val="2"/>
      </rPr>
      <t xml:space="preserve"> </t>
    </r>
    <r>
      <rPr>
        <sz val="12"/>
        <rFont val="TH SarabunPSK"/>
        <family val="2"/>
      </rPr>
      <t xml:space="preserve">&amp; </t>
    </r>
    <r>
      <rPr>
        <b/>
        <sz val="12"/>
        <color rgb="FFFF9933"/>
        <rFont val="TH SarabunPSK"/>
        <family val="2"/>
      </rPr>
      <t>Chuersuwan, N.</t>
    </r>
    <r>
      <rPr>
        <sz val="12"/>
        <rFont val="TH SarabunPSK"/>
        <family val="2"/>
      </rPr>
      <t xml:space="preserve"> (2014). Effects of plant species on methane and nitrous oxide emissions from constructed wetlands treating municipal wastewater. </t>
    </r>
    <r>
      <rPr>
        <i/>
        <sz val="12"/>
        <rFont val="TH SarabunPSK"/>
        <family val="2"/>
      </rPr>
      <t>Research Journal of Applied Sciences, Engineering and Technology</t>
    </r>
    <r>
      <rPr>
        <sz val="12"/>
        <rFont val="TH SarabunPSK"/>
        <family val="2"/>
      </rPr>
      <t xml:space="preserve">, </t>
    </r>
    <r>
      <rPr>
        <i/>
        <sz val="12"/>
        <rFont val="TH SarabunPSK"/>
        <family val="2"/>
      </rPr>
      <t>7</t>
    </r>
    <r>
      <rPr>
        <sz val="12"/>
        <rFont val="TH SarabunPSK"/>
        <family val="2"/>
      </rPr>
      <t xml:space="preserve">(18), 3709-3715. </t>
    </r>
  </si>
  <si>
    <r>
      <t xml:space="preserve">Chuersuwan, S., </t>
    </r>
    <r>
      <rPr>
        <b/>
        <sz val="12"/>
        <color rgb="FF0070C0"/>
        <rFont val="TH SarabunPSK"/>
        <family val="2"/>
      </rPr>
      <t>Suwanwaree, P.,</t>
    </r>
    <r>
      <rPr>
        <sz val="12"/>
        <rFont val="TH SarabunPSK"/>
        <family val="2"/>
      </rPr>
      <t xml:space="preserve"> &amp; </t>
    </r>
    <r>
      <rPr>
        <b/>
        <sz val="12"/>
        <color rgb="FFFF9933"/>
        <rFont val="TH SarabunPSK"/>
        <family val="2"/>
      </rPr>
      <t>Chuersuwan, N.</t>
    </r>
    <r>
      <rPr>
        <sz val="12"/>
        <rFont val="TH SarabunPSK"/>
        <family val="2"/>
      </rPr>
      <t xml:space="preserve"> (2014). Estimating greenhouse gas fluxes from constructed wetlands used for water quality improvement. </t>
    </r>
    <r>
      <rPr>
        <i/>
        <sz val="12"/>
        <rFont val="TH SarabunPSK"/>
        <family val="2"/>
      </rPr>
      <t>Songklanakarin Journal of Science and Technology</t>
    </r>
    <r>
      <rPr>
        <sz val="12"/>
        <rFont val="TH SarabunPSK"/>
        <family val="2"/>
      </rPr>
      <t xml:space="preserve">, </t>
    </r>
    <r>
      <rPr>
        <i/>
        <sz val="12"/>
        <rFont val="TH SarabunPSK"/>
        <family val="2"/>
      </rPr>
      <t>36</t>
    </r>
    <r>
      <rPr>
        <sz val="12"/>
        <rFont val="TH SarabunPSK"/>
        <family val="2"/>
      </rPr>
      <t xml:space="preserve">(3), 367-373. </t>
    </r>
  </si>
  <si>
    <r>
      <t>Jantasee, A., Thumanu, K.,</t>
    </r>
    <r>
      <rPr>
        <b/>
        <sz val="12"/>
        <color rgb="FF0070C0"/>
        <rFont val="TH SarabunPSK"/>
        <family val="2"/>
      </rPr>
      <t xml:space="preserve"> Muangsan, N.,</t>
    </r>
    <r>
      <rPr>
        <b/>
        <u/>
        <sz val="12"/>
        <color rgb="FF0070C0"/>
        <rFont val="TH SarabunPSK"/>
        <family val="2"/>
      </rPr>
      <t xml:space="preserve"> </t>
    </r>
    <r>
      <rPr>
        <u/>
        <sz val="12"/>
        <color rgb="FF0070C0"/>
        <rFont val="TH SarabunPSK"/>
        <family val="2"/>
      </rPr>
      <t>Leeanansaksiri, W.</t>
    </r>
    <r>
      <rPr>
        <sz val="12"/>
        <rFont val="TH SarabunPSK"/>
        <family val="2"/>
      </rPr>
      <t xml:space="preserve">, &amp; </t>
    </r>
    <r>
      <rPr>
        <b/>
        <sz val="12"/>
        <color rgb="FF0070C0"/>
        <rFont val="TH SarabunPSK"/>
        <family val="2"/>
      </rPr>
      <t>Maensiri, D.</t>
    </r>
    <r>
      <rPr>
        <sz val="12"/>
        <color rgb="FF0070C0"/>
        <rFont val="TH SarabunPSK"/>
        <family val="2"/>
      </rPr>
      <t xml:space="preserve"> </t>
    </r>
    <r>
      <rPr>
        <sz val="12"/>
        <rFont val="TH SarabunPSK"/>
        <family val="2"/>
      </rPr>
      <t xml:space="preserve">(2014). Fourier Transform Infrared Spectroscopy for Antioxidant Capacity Determination in Colored Glutinous Rice. </t>
    </r>
    <r>
      <rPr>
        <i/>
        <sz val="12"/>
        <rFont val="TH SarabunPSK"/>
        <family val="2"/>
      </rPr>
      <t>Food Analytical Methods, 7</t>
    </r>
    <r>
      <rPr>
        <sz val="12"/>
        <rFont val="TH SarabunPSK"/>
        <family val="2"/>
      </rPr>
      <t>(2), 389-399.</t>
    </r>
  </si>
  <si>
    <r>
      <t xml:space="preserve">Khan, M. A., Spicer, R. A., Bera, S., Ghosh, R., Yang, J., Spicer, T. E. V., . . . </t>
    </r>
    <r>
      <rPr>
        <b/>
        <sz val="12"/>
        <color rgb="FF0070C0"/>
        <rFont val="TH SarabunPSK"/>
        <family val="2"/>
      </rPr>
      <t xml:space="preserve">Grote, P. J. </t>
    </r>
    <r>
      <rPr>
        <sz val="12"/>
        <rFont val="TH SarabunPSK"/>
        <family val="2"/>
      </rPr>
      <t xml:space="preserve">(2014). Miocene to Pleistocene floras and climate of the Eastern Himalayan Siwaliks, and new palaeoelevation estimates for the Namling-Oiyug Basin, Tibet. </t>
    </r>
    <r>
      <rPr>
        <i/>
        <sz val="12"/>
        <rFont val="TH SarabunPSK"/>
        <family val="2"/>
      </rPr>
      <t>Global and Planetary Change</t>
    </r>
    <r>
      <rPr>
        <sz val="12"/>
        <rFont val="TH SarabunPSK"/>
        <family val="2"/>
      </rPr>
      <t xml:space="preserve">, </t>
    </r>
    <r>
      <rPr>
        <i/>
        <sz val="12"/>
        <rFont val="TH SarabunPSK"/>
        <family val="2"/>
      </rPr>
      <t>113</t>
    </r>
    <r>
      <rPr>
        <sz val="12"/>
        <rFont val="TH SarabunPSK"/>
        <family val="2"/>
      </rPr>
      <t>, 1-10.</t>
    </r>
  </si>
  <si>
    <r>
      <t xml:space="preserve">Luangleuxay, S., Youanechuexian, K., &amp; </t>
    </r>
    <r>
      <rPr>
        <b/>
        <sz val="12"/>
        <color rgb="FF0070C0"/>
        <rFont val="TH SarabunPSK"/>
        <family val="2"/>
      </rPr>
      <t>Suwanwaree, P.</t>
    </r>
    <r>
      <rPr>
        <sz val="12"/>
        <rFont val="TH SarabunPSK"/>
        <family val="2"/>
      </rPr>
      <t xml:space="preserve"> (2014). Preliminary study of Laotian black crested gibbon activity budget in Ban Toup, Nam Kan National Protected Area, Lao PDR. </t>
    </r>
    <r>
      <rPr>
        <i/>
        <sz val="12"/>
        <rFont val="TH SarabunPSK"/>
        <family val="2"/>
      </rPr>
      <t>Advances in Environmental Biology</t>
    </r>
    <r>
      <rPr>
        <sz val="12"/>
        <rFont val="TH SarabunPSK"/>
        <family val="2"/>
      </rPr>
      <t xml:space="preserve">, </t>
    </r>
    <r>
      <rPr>
        <i/>
        <sz val="12"/>
        <rFont val="TH SarabunPSK"/>
        <family val="2"/>
      </rPr>
      <t>8</t>
    </r>
    <r>
      <rPr>
        <sz val="12"/>
        <rFont val="TH SarabunPSK"/>
        <family val="2"/>
      </rPr>
      <t xml:space="preserve">(14), 1-6. </t>
    </r>
  </si>
  <si>
    <r>
      <t>Strine, C.T., I. Silva, Crane, M., Nadolski, V., Artchawakom, T., Goode, M., &amp;</t>
    </r>
    <r>
      <rPr>
        <sz val="12"/>
        <color rgb="FF0070C0"/>
        <rFont val="TH SarabunPSK"/>
        <family val="2"/>
      </rPr>
      <t xml:space="preserve"> </t>
    </r>
    <r>
      <rPr>
        <b/>
        <sz val="12"/>
        <color rgb="FF0070C0"/>
        <rFont val="TH SarabunPSK"/>
        <family val="2"/>
      </rPr>
      <t xml:space="preserve">Suwanwaree, P. </t>
    </r>
    <r>
      <rPr>
        <sz val="12"/>
        <rFont val="TH SarabunPSK"/>
        <family val="2"/>
      </rPr>
      <t xml:space="preserve">(2014). Mortality of a wild king cobra, </t>
    </r>
    <r>
      <rPr>
        <i/>
        <sz val="12"/>
        <rFont val="TH SarabunPSK"/>
        <family val="2"/>
      </rPr>
      <t>Ophiophagus hannah</t>
    </r>
    <r>
      <rPr>
        <sz val="12"/>
        <rFont val="TH SarabunPSK"/>
        <family val="2"/>
      </rPr>
      <t xml:space="preserve"> Cantor, 1836 (Serpentes: Elapidae) from Northeast Thailand after ingesting a plastic bag. </t>
    </r>
    <r>
      <rPr>
        <i/>
        <sz val="12"/>
        <rFont val="TH SarabunPSK"/>
        <family val="2"/>
      </rPr>
      <t>Asian Herpetological Research</t>
    </r>
    <r>
      <rPr>
        <sz val="12"/>
        <rFont val="TH SarabunPSK"/>
        <family val="2"/>
      </rPr>
      <t xml:space="preserve">, </t>
    </r>
    <r>
      <rPr>
        <i/>
        <sz val="12"/>
        <rFont val="TH SarabunPSK"/>
        <family val="2"/>
      </rPr>
      <t>5</t>
    </r>
    <r>
      <rPr>
        <sz val="12"/>
        <rFont val="TH SarabunPSK"/>
        <family val="2"/>
      </rPr>
      <t>(4), 284-286.</t>
    </r>
  </si>
  <si>
    <r>
      <t xml:space="preserve">Suwanrat, J., Ngoprasert, D., Sukumal, N., </t>
    </r>
    <r>
      <rPr>
        <b/>
        <sz val="12"/>
        <color rgb="FF0070C0"/>
        <rFont val="TH SarabunPSK"/>
        <family val="2"/>
      </rPr>
      <t>Suwanwaree, P.,</t>
    </r>
    <r>
      <rPr>
        <sz val="12"/>
        <color rgb="FF0070C0"/>
        <rFont val="TH SarabunPSK"/>
        <family val="2"/>
      </rPr>
      <t xml:space="preserve"> </t>
    </r>
    <r>
      <rPr>
        <sz val="12"/>
        <rFont val="TH SarabunPSK"/>
        <family val="2"/>
      </rPr>
      <t xml:space="preserve">&amp; Savini, T. (2014). Reproductive ecology and nest-site selection of siamese fireback in lowland forest. </t>
    </r>
    <r>
      <rPr>
        <i/>
        <sz val="12"/>
        <rFont val="TH SarabunPSK"/>
        <family val="2"/>
      </rPr>
      <t>Raffles Bulletin of Zoology</t>
    </r>
    <r>
      <rPr>
        <sz val="12"/>
        <rFont val="TH SarabunPSK"/>
        <family val="2"/>
      </rPr>
      <t xml:space="preserve">, </t>
    </r>
    <r>
      <rPr>
        <i/>
        <sz val="12"/>
        <rFont val="TH SarabunPSK"/>
        <family val="2"/>
      </rPr>
      <t>62</t>
    </r>
    <r>
      <rPr>
        <sz val="12"/>
        <rFont val="TH SarabunPSK"/>
        <family val="2"/>
      </rPr>
      <t xml:space="preserve">, 581-590. </t>
    </r>
  </si>
  <si>
    <r>
      <t xml:space="preserve">Yodthong, S., Siler, C. D., </t>
    </r>
    <r>
      <rPr>
        <b/>
        <sz val="12"/>
        <color rgb="FF0070C0"/>
        <rFont val="TH SarabunPSK"/>
        <family val="2"/>
      </rPr>
      <t>Prasankok, P.</t>
    </r>
    <r>
      <rPr>
        <b/>
        <sz val="12"/>
        <rFont val="TH SarabunPSK"/>
        <family val="2"/>
      </rPr>
      <t>,</t>
    </r>
    <r>
      <rPr>
        <sz val="12"/>
        <rFont val="TH SarabunPSK"/>
        <family val="2"/>
      </rPr>
      <t xml:space="preserve"> &amp; Aowphol, A. (2014). Phylogenetic patterns of the southeast Asian tree frog Chiromantis hansenae in Thailand. </t>
    </r>
    <r>
      <rPr>
        <i/>
        <sz val="12"/>
        <rFont val="TH SarabunPSK"/>
        <family val="2"/>
      </rPr>
      <t>Asian Herpetological Research, 5</t>
    </r>
    <r>
      <rPr>
        <sz val="12"/>
        <rFont val="TH SarabunPSK"/>
        <family val="2"/>
      </rPr>
      <t>(3), 179-196.</t>
    </r>
  </si>
  <si>
    <r>
      <t xml:space="preserve">Youanechuexian, K., </t>
    </r>
    <r>
      <rPr>
        <b/>
        <sz val="12"/>
        <color rgb="FF0070C0"/>
        <rFont val="TH SarabunPSK"/>
        <family val="2"/>
      </rPr>
      <t xml:space="preserve">Suwanwaree, P., </t>
    </r>
    <r>
      <rPr>
        <sz val="12"/>
        <rFont val="TH SarabunPSK"/>
        <family val="2"/>
      </rPr>
      <t xml:space="preserve">&amp; Phiapalath, P. (2014). The status of Laotian black crested gibbon Nomascus concolor lu in Nam Kan National Protected Area, Lao PDR. </t>
    </r>
    <r>
      <rPr>
        <i/>
        <sz val="12"/>
        <rFont val="TH SarabunPSK"/>
        <family val="2"/>
      </rPr>
      <t>Advances in Environmental Biology</t>
    </r>
    <r>
      <rPr>
        <sz val="12"/>
        <rFont val="TH SarabunPSK"/>
        <family val="2"/>
      </rPr>
      <t xml:space="preserve">, </t>
    </r>
    <r>
      <rPr>
        <i/>
        <sz val="12"/>
        <rFont val="TH SarabunPSK"/>
        <family val="2"/>
      </rPr>
      <t>8</t>
    </r>
    <r>
      <rPr>
        <sz val="12"/>
        <rFont val="TH SarabunPSK"/>
        <family val="2"/>
      </rPr>
      <t xml:space="preserve">(14), 7-13. </t>
    </r>
  </si>
  <si>
    <r>
      <t xml:space="preserve">Phanurak, W. &amp; </t>
    </r>
    <r>
      <rPr>
        <b/>
        <sz val="12"/>
        <color rgb="FF0070C0"/>
        <rFont val="TH SarabunPSK"/>
        <family val="2"/>
      </rPr>
      <t>Suwanwaree, P.</t>
    </r>
    <r>
      <rPr>
        <sz val="12"/>
        <color rgb="FF0070C0"/>
        <rFont val="TH SarabunPSK"/>
        <family val="2"/>
      </rPr>
      <t xml:space="preserve"> </t>
    </r>
    <r>
      <rPr>
        <sz val="12"/>
        <rFont val="TH SarabunPSK"/>
        <family val="2"/>
      </rPr>
      <t xml:space="preserve">(2014). Land use classification in Thap Lan National Park, the part of Dong Phra Yayen - Khao Yai Forest Complex World Heritage, Thailand. </t>
    </r>
    <r>
      <rPr>
        <i/>
        <sz val="12"/>
        <rFont val="TH SarabunPSK"/>
        <family val="2"/>
      </rPr>
      <t>Naresuan University Journal</t>
    </r>
    <r>
      <rPr>
        <sz val="12"/>
        <rFont val="TH SarabunPSK"/>
        <family val="2"/>
      </rPr>
      <t xml:space="preserve">. </t>
    </r>
    <r>
      <rPr>
        <i/>
        <sz val="12"/>
        <rFont val="TH SarabunPSK"/>
        <family val="2"/>
      </rPr>
      <t>21</t>
    </r>
    <r>
      <rPr>
        <sz val="12"/>
        <rFont val="TH SarabunPSK"/>
        <family val="2"/>
      </rPr>
      <t>(3): 39-48.</t>
    </r>
  </si>
  <si>
    <r>
      <rPr>
        <b/>
        <sz val="12"/>
        <color rgb="FF0070C0"/>
        <rFont val="TH SarabunPSK"/>
        <family val="2"/>
      </rPr>
      <t>Widjaja, J.</t>
    </r>
    <r>
      <rPr>
        <sz val="12"/>
        <color rgb="FF0070C0"/>
        <rFont val="TH SarabunPSK"/>
        <family val="2"/>
      </rPr>
      <t xml:space="preserve"> </t>
    </r>
    <r>
      <rPr>
        <sz val="12"/>
        <rFont val="TH SarabunPSK"/>
        <family val="2"/>
      </rPr>
      <t xml:space="preserve">(2014). Improved low-contrast retinal recognition using compression-based joint wavelet transform correlator. </t>
    </r>
    <r>
      <rPr>
        <i/>
        <sz val="12"/>
        <rFont val="TH SarabunPSK"/>
        <family val="2"/>
      </rPr>
      <t>Optical Memory and Neural Networks (Information Optics)</t>
    </r>
    <r>
      <rPr>
        <sz val="12"/>
        <rFont val="TH SarabunPSK"/>
        <family val="2"/>
      </rPr>
      <t xml:space="preserve">, </t>
    </r>
    <r>
      <rPr>
        <i/>
        <sz val="12"/>
        <rFont val="TH SarabunPSK"/>
        <family val="2"/>
      </rPr>
      <t>23</t>
    </r>
    <r>
      <rPr>
        <sz val="12"/>
        <rFont val="TH SarabunPSK"/>
        <family val="2"/>
      </rPr>
      <t xml:space="preserve">(2), 43-49. </t>
    </r>
  </si>
  <si>
    <r>
      <rPr>
        <b/>
        <sz val="12"/>
        <color rgb="FF0070C0"/>
        <rFont val="TH SarabunPSK"/>
        <family val="2"/>
      </rPr>
      <t>Widjaja, J.,</t>
    </r>
    <r>
      <rPr>
        <sz val="12"/>
        <rFont val="TH SarabunPSK"/>
        <family val="2"/>
      </rPr>
      <t xml:space="preserve"> &amp; Kaewphaluk, K. (2014). Experimental verifications of noise suppression in retinal recognition by using compression-based joint transform correlator. </t>
    </r>
    <r>
      <rPr>
        <i/>
        <sz val="12"/>
        <rFont val="TH SarabunPSK"/>
        <family val="2"/>
      </rPr>
      <t>Optics Communications</t>
    </r>
    <r>
      <rPr>
        <sz val="12"/>
        <rFont val="TH SarabunPSK"/>
        <family val="2"/>
      </rPr>
      <t xml:space="preserve">, </t>
    </r>
    <r>
      <rPr>
        <i/>
        <sz val="12"/>
        <rFont val="TH SarabunPSK"/>
        <family val="2"/>
      </rPr>
      <t>315</t>
    </r>
    <r>
      <rPr>
        <sz val="12"/>
        <rFont val="TH SarabunPSK"/>
        <family val="2"/>
      </rPr>
      <t>, 188-192.</t>
    </r>
  </si>
  <si>
    <r>
      <t xml:space="preserve">Wongjarern, J., </t>
    </r>
    <r>
      <rPr>
        <b/>
        <sz val="12"/>
        <color rgb="FF0070C0"/>
        <rFont val="TH SarabunPSK"/>
        <family val="2"/>
      </rPr>
      <t>Widjaja, J.</t>
    </r>
    <r>
      <rPr>
        <sz val="12"/>
        <color rgb="FF0070C0"/>
        <rFont val="TH SarabunPSK"/>
        <family val="2"/>
      </rPr>
      <t xml:space="preserve">, </t>
    </r>
    <r>
      <rPr>
        <sz val="12"/>
        <rFont val="TH SarabunPSK"/>
        <family val="2"/>
      </rPr>
      <t xml:space="preserve">Sangpech, W., Thongdee, N., Santisoonthornwat, P., Traisak, O., . . . </t>
    </r>
    <r>
      <rPr>
        <b/>
        <sz val="12"/>
        <color rgb="FF0070C0"/>
        <rFont val="TH SarabunPSK"/>
        <family val="2"/>
      </rPr>
      <t xml:space="preserve">Meemon, P. </t>
    </r>
    <r>
      <rPr>
        <sz val="12"/>
        <rFont val="TH SarabunPSK"/>
        <family val="2"/>
      </rPr>
      <t>(2014).</t>
    </r>
    <r>
      <rPr>
        <i/>
        <sz val="12"/>
        <rFont val="TH SarabunPSK"/>
        <family val="2"/>
      </rPr>
      <t xml:space="preserve"> Fourier transform profilometry by using digital dc subtraction</t>
    </r>
    <r>
      <rPr>
        <sz val="12"/>
        <rFont val="TH SarabunPSK"/>
        <family val="2"/>
      </rPr>
      <t>. Paper presented at the Proceedings of SPIE - The International Society for Optical Engineering.</t>
    </r>
  </si>
  <si>
    <r>
      <t xml:space="preserve">Palawong, K., Pongchalee, P., Chuamchaitrakool, P., Tachatraiphop, S., </t>
    </r>
    <r>
      <rPr>
        <b/>
        <sz val="12"/>
        <color rgb="FF0070C0"/>
        <rFont val="TH SarabunPSK"/>
        <family val="2"/>
      </rPr>
      <t xml:space="preserve">Widjaja, J., &amp; Meemon, P. </t>
    </r>
    <r>
      <rPr>
        <sz val="12"/>
        <rFont val="TH SarabunPSK"/>
        <family val="2"/>
      </rPr>
      <t xml:space="preserve">(2014). </t>
    </r>
    <r>
      <rPr>
        <i/>
        <sz val="12"/>
        <rFont val="TH SarabunPSK"/>
        <family val="2"/>
      </rPr>
      <t>Design, implementation, and characterization of spectrometer-based spectral domain optical coherence tomography</t>
    </r>
    <r>
      <rPr>
        <sz val="12"/>
        <rFont val="TH SarabunPSK"/>
        <family val="2"/>
      </rPr>
      <t>. Paper presented at the Proceedings of SPIE - The International Society for Optical Engineering.</t>
    </r>
  </si>
  <si>
    <r>
      <t xml:space="preserve">Abelev, B., Abramyan, A., Adam, J., Adamova, D., Aggarwal, M. M., Agnello, M., . . . </t>
    </r>
    <r>
      <rPr>
        <b/>
        <sz val="12"/>
        <color rgb="FF0070C0"/>
        <rFont val="TH SarabunPSK"/>
        <family val="2"/>
      </rPr>
      <t>Kobdaj , C.,</t>
    </r>
    <r>
      <rPr>
        <sz val="12"/>
        <rFont val="TH SarabunPSK"/>
        <family val="2"/>
      </rPr>
      <t xml:space="preserve"> &amp; Collaboration, A. (2014). Performance of the ALICE experiment at the CERN LHC. </t>
    </r>
    <r>
      <rPr>
        <i/>
        <sz val="12"/>
        <rFont val="TH SarabunPSK"/>
        <family val="2"/>
      </rPr>
      <t>International Journal of Modern Physics A</t>
    </r>
    <r>
      <rPr>
        <sz val="12"/>
        <rFont val="TH SarabunPSK"/>
        <family val="2"/>
      </rPr>
      <t xml:space="preserve">, </t>
    </r>
    <r>
      <rPr>
        <i/>
        <sz val="12"/>
        <rFont val="TH SarabunPSK"/>
        <family val="2"/>
      </rPr>
      <t>29</t>
    </r>
    <r>
      <rPr>
        <sz val="12"/>
        <rFont val="TH SarabunPSK"/>
        <family val="2"/>
      </rPr>
      <t>(24). doi: 10.1142/s0217751x14300440</t>
    </r>
  </si>
  <si>
    <r>
      <t xml:space="preserve">Abelev, B., Adam, J., Adamová, D., Adare, A. M., Aggarwal, M. M., Aglieri Rinella, G., . . . </t>
    </r>
    <r>
      <rPr>
        <b/>
        <sz val="12"/>
        <color rgb="FF0070C0"/>
        <rFont val="TH SarabunPSK"/>
        <family val="2"/>
      </rPr>
      <t>Kobdaj, C.,</t>
    </r>
    <r>
      <rPr>
        <sz val="12"/>
        <rFont val="TH SarabunPSK"/>
        <family val="2"/>
      </rPr>
      <t xml:space="preserve"> &amp; Zyzak,. (2014). Upgrade of the ALICE experiment: Letter of intent. </t>
    </r>
    <r>
      <rPr>
        <i/>
        <sz val="12"/>
        <rFont val="TH SarabunPSK"/>
        <family val="2"/>
      </rPr>
      <t>Journal of Physics G: Nuclear and Particle Physics</t>
    </r>
    <r>
      <rPr>
        <sz val="12"/>
        <rFont val="TH SarabunPSK"/>
        <family val="2"/>
      </rPr>
      <t>, 41(8), 087001. doi:10.1088/0954-3899/41/8/087001</t>
    </r>
  </si>
  <si>
    <r>
      <t xml:space="preserve">Abelev, B., Adam, J., Adamová, D., Aggarwal, M. M., Aglieri Rinella, G., Agnello, M., . . . </t>
    </r>
    <r>
      <rPr>
        <b/>
        <sz val="12"/>
        <color rgb="FF0070C0"/>
        <rFont val="TH SarabunPSK"/>
        <family val="2"/>
      </rPr>
      <t>Kobdaj, C.,</t>
    </r>
    <r>
      <rPr>
        <sz val="12"/>
        <color rgb="FF0070C0"/>
        <rFont val="TH SarabunPSK"/>
        <family val="2"/>
      </rPr>
      <t xml:space="preserve"> </t>
    </r>
    <r>
      <rPr>
        <sz val="12"/>
        <rFont val="TH SarabunPSK"/>
        <family val="2"/>
      </rPr>
      <t xml:space="preserve">&amp; Zyzak, M. (2014). ALICE Collaboration. </t>
    </r>
    <r>
      <rPr>
        <i/>
        <sz val="12"/>
        <rFont val="TH SarabunPSK"/>
        <family val="2"/>
      </rPr>
      <t>Nuclear Physics A</t>
    </r>
    <r>
      <rPr>
        <sz val="12"/>
        <rFont val="TH SarabunPSK"/>
        <family val="2"/>
      </rPr>
      <t xml:space="preserve">, </t>
    </r>
    <r>
      <rPr>
        <i/>
        <sz val="12"/>
        <rFont val="TH SarabunPSK"/>
        <family val="2"/>
      </rPr>
      <t>932</t>
    </r>
    <r>
      <rPr>
        <sz val="12"/>
        <rFont val="TH SarabunPSK"/>
        <family val="2"/>
      </rPr>
      <t>, 563-571. DOI:10.1016/S0375-9474(14)00600-9</t>
    </r>
  </si>
  <si>
    <r>
      <t>Abelev, B., Adam, J., Adamová, D., Aggarwal, M. M., Aglieri Rinella, G., Agnello, M., . . .</t>
    </r>
    <r>
      <rPr>
        <sz val="12"/>
        <color rgb="FF0070C0"/>
        <rFont val="TH SarabunPSK"/>
        <family val="2"/>
      </rPr>
      <t xml:space="preserve"> </t>
    </r>
    <r>
      <rPr>
        <b/>
        <sz val="12"/>
        <color rgb="FF0070C0"/>
        <rFont val="TH SarabunPSK"/>
        <family val="2"/>
      </rPr>
      <t>Kobdaj, C.,</t>
    </r>
    <r>
      <rPr>
        <sz val="12"/>
        <color rgb="FF0070C0"/>
        <rFont val="TH SarabunPSK"/>
        <family val="2"/>
      </rPr>
      <t xml:space="preserve"> </t>
    </r>
    <r>
      <rPr>
        <sz val="12"/>
        <rFont val="TH SarabunPSK"/>
        <family val="2"/>
      </rPr>
      <t xml:space="preserve">&amp; Zyzak, M. (2014). Beauty production in pp collisions at s=2.76 TeV measured via semi-electronic decays. </t>
    </r>
    <r>
      <rPr>
        <i/>
        <sz val="12"/>
        <rFont val="TH SarabunPSK"/>
        <family val="2"/>
      </rPr>
      <t>Physics Letters, Section B: Nuclear, Elementary Particle and High-Energy Physics,</t>
    </r>
    <r>
      <rPr>
        <sz val="12"/>
        <rFont val="TH SarabunPSK"/>
        <family val="2"/>
      </rPr>
      <t xml:space="preserve"> 738, 97-108. </t>
    </r>
  </si>
  <si>
    <r>
      <t xml:space="preserve">Abelev, B., Adam, J., Adamová, D., Aggarwal, M. M., Aglieri Rinella, G., Agnello, M., . . . </t>
    </r>
    <r>
      <rPr>
        <b/>
        <sz val="12"/>
        <color rgb="FF0070C0"/>
        <rFont val="TH SarabunPSK"/>
        <family val="2"/>
      </rPr>
      <t>Kobdaj, C.,</t>
    </r>
    <r>
      <rPr>
        <sz val="12"/>
        <rFont val="TH SarabunPSK"/>
        <family val="2"/>
      </rPr>
      <t xml:space="preserve"> &amp; Zyzak, M. (2014). Centrality, rapidity and transverse momentum dependence of J/ψ suppression in Pb-Pb collisions at          = 2.76TeV. </t>
    </r>
    <r>
      <rPr>
        <i/>
        <sz val="12"/>
        <rFont val="TH SarabunPSK"/>
        <family val="2"/>
      </rPr>
      <t>Physics Letters, Section B: Nuclear, Elementary Particle and High-Energy Physics, 734</t>
    </r>
    <r>
      <rPr>
        <sz val="12"/>
        <rFont val="TH SarabunPSK"/>
        <family val="2"/>
      </rPr>
      <t xml:space="preserve">, 314-327. </t>
    </r>
  </si>
  <si>
    <r>
      <t xml:space="preserve">Abelev, B., Adam, J., Adamova, D., Aggarwal, M. M., Aglieri Rinella, G., Agnello, M., . . . </t>
    </r>
    <r>
      <rPr>
        <b/>
        <sz val="12"/>
        <color rgb="FF0070C0"/>
        <rFont val="TH SarabunPSK"/>
        <family val="2"/>
      </rPr>
      <t>Kobdaj, C.,</t>
    </r>
    <r>
      <rPr>
        <sz val="12"/>
        <color rgb="FF0070C0"/>
        <rFont val="TH SarabunPSK"/>
        <family val="2"/>
      </rPr>
      <t xml:space="preserve"> </t>
    </r>
    <r>
      <rPr>
        <sz val="12"/>
        <rFont val="TH SarabunPSK"/>
        <family val="2"/>
      </rPr>
      <t xml:space="preserve">&amp; Zyzak, M. (2014). Measurement of Prompt </t>
    </r>
    <r>
      <rPr>
        <i/>
        <sz val="12"/>
        <rFont val="TH SarabunPSK"/>
        <family val="2"/>
      </rPr>
      <t>D</t>
    </r>
    <r>
      <rPr>
        <sz val="12"/>
        <rFont val="TH SarabunPSK"/>
        <family val="2"/>
      </rPr>
      <t xml:space="preserve">-Meson Production in  -Pb Collisions at sqrt[s_{NN}]=5.02 TeV. </t>
    </r>
    <r>
      <rPr>
        <i/>
        <sz val="12"/>
        <rFont val="TH SarabunPSK"/>
        <family val="2"/>
      </rPr>
      <t>Phys Rev Lett</t>
    </r>
    <r>
      <rPr>
        <sz val="12"/>
        <rFont val="TH SarabunPSK"/>
        <family val="2"/>
      </rPr>
      <t xml:space="preserve">, </t>
    </r>
    <r>
      <rPr>
        <i/>
        <sz val="12"/>
        <rFont val="TH SarabunPSK"/>
        <family val="2"/>
      </rPr>
      <t>113</t>
    </r>
    <r>
      <rPr>
        <sz val="12"/>
        <rFont val="TH SarabunPSK"/>
        <family val="2"/>
      </rPr>
      <t xml:space="preserve">(23), 232301. </t>
    </r>
  </si>
  <si>
    <r>
      <t>Abelev, B., Adam, J., Adamová, D., Aggarwal, M. M., Aglieri Rinella, G., Agnello, M., . . .</t>
    </r>
    <r>
      <rPr>
        <sz val="12"/>
        <color rgb="FF0070C0"/>
        <rFont val="TH SarabunPSK"/>
        <family val="2"/>
      </rPr>
      <t xml:space="preserve"> </t>
    </r>
    <r>
      <rPr>
        <b/>
        <sz val="12"/>
        <color rgb="FF0070C0"/>
        <rFont val="TH SarabunPSK"/>
        <family val="2"/>
      </rPr>
      <t>Kobdaj, C.,</t>
    </r>
    <r>
      <rPr>
        <sz val="12"/>
        <color rgb="FF0070C0"/>
        <rFont val="TH SarabunPSK"/>
        <family val="2"/>
      </rPr>
      <t xml:space="preserve"> </t>
    </r>
    <r>
      <rPr>
        <sz val="12"/>
        <rFont val="TH SarabunPSK"/>
        <family val="2"/>
      </rPr>
      <t xml:space="preserve">&amp; Zyzak, M. (2014). Multiparticle azimuthal correlations in p -Pb and Pb-Pb collisions at the CERN Large Hadron Collider. </t>
    </r>
    <r>
      <rPr>
        <i/>
        <sz val="12"/>
        <rFont val="TH SarabunPSK"/>
        <family val="2"/>
      </rPr>
      <t>Physical Review C - Nuclear Physics</t>
    </r>
    <r>
      <rPr>
        <sz val="12"/>
        <rFont val="TH SarabunPSK"/>
        <family val="2"/>
      </rPr>
      <t xml:space="preserve">, </t>
    </r>
    <r>
      <rPr>
        <i/>
        <sz val="12"/>
        <rFont val="TH SarabunPSK"/>
        <family val="2"/>
      </rPr>
      <t>90</t>
    </r>
    <r>
      <rPr>
        <sz val="12"/>
        <rFont val="TH SarabunPSK"/>
        <family val="2"/>
      </rPr>
      <t>(5), 054901.</t>
    </r>
  </si>
  <si>
    <r>
      <t xml:space="preserve">Abelev, B., Adam, J., Adamová, D., Aggarwal, M. M., Aglieri Rinella, G., Agnello, M., . . . </t>
    </r>
    <r>
      <rPr>
        <b/>
        <sz val="12"/>
        <color rgb="FF0070C0"/>
        <rFont val="TH SarabunPSK"/>
        <family val="2"/>
      </rPr>
      <t>Kobdaj, C.,</t>
    </r>
    <r>
      <rPr>
        <sz val="12"/>
        <rFont val="TH SarabunPSK"/>
        <family val="2"/>
      </rPr>
      <t xml:space="preserve"> &amp; Zyzak, M. (2014). Technical design report for the upgrade of the ALICE inner tracking system. </t>
    </r>
    <r>
      <rPr>
        <i/>
        <sz val="12"/>
        <rFont val="TH SarabunPSK"/>
        <family val="2"/>
      </rPr>
      <t>Journal of Physics G: Nuclear and Particle Physics,</t>
    </r>
    <r>
      <rPr>
        <sz val="12"/>
        <rFont val="TH SarabunPSK"/>
        <family val="2"/>
      </rPr>
      <t xml:space="preserve"> 41(8), 087002. doi:10.1088/0954-3899/41/8/087002</t>
    </r>
  </si>
  <si>
    <r>
      <t xml:space="preserve">Abelev, B., Adam, J., Adamová, D., Aggarwal, M. M., Agnello, M., Agostinelli, A., . . . </t>
    </r>
    <r>
      <rPr>
        <b/>
        <sz val="12"/>
        <color rgb="FF0070C0"/>
        <rFont val="TH SarabunPSK"/>
        <family val="2"/>
      </rPr>
      <t>Kobdaj, C.,</t>
    </r>
    <r>
      <rPr>
        <sz val="12"/>
        <color rgb="FF0070C0"/>
        <rFont val="TH SarabunPSK"/>
        <family val="2"/>
      </rPr>
      <t xml:space="preserve"> </t>
    </r>
    <r>
      <rPr>
        <sz val="12"/>
        <rFont val="TH SarabunPSK"/>
        <family val="2"/>
      </rPr>
      <t xml:space="preserve">&amp; Zyzak, M. (2014). Freeze-out radii extracted from three-pion cumulants in pp, p-Pb and Pb-Pb collisions at the LHC. </t>
    </r>
    <r>
      <rPr>
        <i/>
        <sz val="12"/>
        <rFont val="TH SarabunPSK"/>
        <family val="2"/>
      </rPr>
      <t>Physics Letters, Section B: Nuclear, Elementary Particle and High-Energy Physics</t>
    </r>
    <r>
      <rPr>
        <sz val="12"/>
        <rFont val="TH SarabunPSK"/>
        <family val="2"/>
      </rPr>
      <t xml:space="preserve">, </t>
    </r>
    <r>
      <rPr>
        <i/>
        <sz val="12"/>
        <rFont val="TH SarabunPSK"/>
        <family val="2"/>
      </rPr>
      <t>739</t>
    </r>
    <r>
      <rPr>
        <sz val="12"/>
        <rFont val="TH SarabunPSK"/>
        <family val="2"/>
      </rPr>
      <t xml:space="preserve">, 139-151. </t>
    </r>
  </si>
  <si>
    <r>
      <t xml:space="preserve">Baji, A., Mai, Y. W., </t>
    </r>
    <r>
      <rPr>
        <b/>
        <sz val="12"/>
        <color rgb="FF0070C0"/>
        <rFont val="TH SarabunPSK"/>
        <family val="2"/>
      </rPr>
      <t>Yimnirun, R.,</t>
    </r>
    <r>
      <rPr>
        <sz val="12"/>
        <rFont val="TH SarabunPSK"/>
        <family val="2"/>
      </rPr>
      <t xml:space="preserve"> &amp; Unruan, S. (2014). Electrospun barium titanate/cobalt ferrite composite fibers with improved magnetoelectric performance. </t>
    </r>
    <r>
      <rPr>
        <i/>
        <sz val="12"/>
        <rFont val="TH SarabunPSK"/>
        <family val="2"/>
      </rPr>
      <t>RSC Advances</t>
    </r>
    <r>
      <rPr>
        <sz val="12"/>
        <rFont val="TH SarabunPSK"/>
        <family val="2"/>
      </rPr>
      <t xml:space="preserve">, </t>
    </r>
    <r>
      <rPr>
        <i/>
        <sz val="12"/>
        <rFont val="TH SarabunPSK"/>
        <family val="2"/>
      </rPr>
      <t>4</t>
    </r>
    <r>
      <rPr>
        <sz val="12"/>
        <rFont val="TH SarabunPSK"/>
        <family val="2"/>
      </rPr>
      <t xml:space="preserve">(98), 55217-55223. </t>
    </r>
  </si>
  <si>
    <r>
      <t>Boonlakhorn, J., Thongbai, P., Putasaeng, B., Yamwong, T., &amp;</t>
    </r>
    <r>
      <rPr>
        <sz val="12"/>
        <color rgb="FF0070C0"/>
        <rFont val="TH SarabunPSK"/>
        <family val="2"/>
      </rPr>
      <t xml:space="preserve"> </t>
    </r>
    <r>
      <rPr>
        <b/>
        <sz val="12"/>
        <color rgb="FF0070C0"/>
        <rFont val="TH SarabunPSK"/>
        <family val="2"/>
      </rPr>
      <t>Maensiri, S</t>
    </r>
    <r>
      <rPr>
        <sz val="12"/>
        <color rgb="FF0070C0"/>
        <rFont val="TH SarabunPSK"/>
        <family val="2"/>
      </rPr>
      <t xml:space="preserve">. </t>
    </r>
    <r>
      <rPr>
        <sz val="12"/>
        <rFont val="TH SarabunPSK"/>
        <family val="2"/>
      </rPr>
      <t xml:space="preserve">(2014). Very high-performance dielectric properties of Ca1-3x/2Yb xCu3Ti4O12 ceramics. </t>
    </r>
    <r>
      <rPr>
        <i/>
        <sz val="12"/>
        <rFont val="TH SarabunPSK"/>
        <family val="2"/>
      </rPr>
      <t>Journal of Alloys and Compounds</t>
    </r>
    <r>
      <rPr>
        <sz val="12"/>
        <rFont val="TH SarabunPSK"/>
        <family val="2"/>
      </rPr>
      <t xml:space="preserve">, 612, 103-109. </t>
    </r>
  </si>
  <si>
    <r>
      <t xml:space="preserve">Bootchanont, A., Jutimoosik, J., Chandarak, S., Unruan, M., Kidkhunthod, P., Klysubun, W., . . . </t>
    </r>
    <r>
      <rPr>
        <b/>
        <sz val="12"/>
        <color rgb="FF0070C0"/>
        <rFont val="TH SarabunPSK"/>
        <family val="2"/>
      </rPr>
      <t>Yimnirun, R.,</t>
    </r>
    <r>
      <rPr>
        <sz val="12"/>
        <rFont val="TH SarabunPSK"/>
        <family val="2"/>
      </rPr>
      <t xml:space="preserve"> Bhalla, A. (2014). Synchrotron X-ray absorption spectroscopy study of local structure transformation behavior in perovskite Ba(Ti,Zr)O3 system. </t>
    </r>
    <r>
      <rPr>
        <i/>
        <sz val="12"/>
        <rFont val="TH SarabunPSK"/>
        <family val="2"/>
      </rPr>
      <t>Journal of Alloys and Compounds</t>
    </r>
    <r>
      <rPr>
        <sz val="12"/>
        <rFont val="TH SarabunPSK"/>
        <family val="2"/>
      </rPr>
      <t xml:space="preserve">, 616, 430-435. </t>
    </r>
  </si>
  <si>
    <r>
      <t>Chokprasombat, K., Harding, P., Pinitsoontorn, S., &amp;</t>
    </r>
    <r>
      <rPr>
        <sz val="12"/>
        <color rgb="FF0070C0"/>
        <rFont val="TH SarabunPSK"/>
        <family val="2"/>
      </rPr>
      <t xml:space="preserve"> </t>
    </r>
    <r>
      <rPr>
        <b/>
        <sz val="12"/>
        <color rgb="FF0070C0"/>
        <rFont val="TH SarabunPSK"/>
        <family val="2"/>
      </rPr>
      <t>Maensiri, S.</t>
    </r>
    <r>
      <rPr>
        <sz val="12"/>
        <color rgb="FF0070C0"/>
        <rFont val="TH SarabunPSK"/>
        <family val="2"/>
      </rPr>
      <t xml:space="preserve"> </t>
    </r>
    <r>
      <rPr>
        <sz val="12"/>
        <rFont val="TH SarabunPSK"/>
        <family val="2"/>
      </rPr>
      <t xml:space="preserve">(2014). Morphological alteration and exceptional magnetic properties of air-stable FeCo nanocubes prepared by a chemical reduction method. </t>
    </r>
    <r>
      <rPr>
        <i/>
        <sz val="12"/>
        <rFont val="TH SarabunPSK"/>
        <family val="2"/>
      </rPr>
      <t>Journal of Magnetism and Magnetic Materials</t>
    </r>
    <r>
      <rPr>
        <sz val="12"/>
        <rFont val="TH SarabunPSK"/>
        <family val="2"/>
      </rPr>
      <t xml:space="preserve">, 369, 228-233. </t>
    </r>
  </si>
  <si>
    <r>
      <t xml:space="preserve">Eknapakul, T., King, P. D. C., Asakawa, M., Buaphet, P., He, R. H., Mo, S. K., . . . </t>
    </r>
    <r>
      <rPr>
        <b/>
        <sz val="12"/>
        <color rgb="FF0070C0"/>
        <rFont val="TH SarabunPSK"/>
        <family val="2"/>
      </rPr>
      <t>Meevasana, W.</t>
    </r>
    <r>
      <rPr>
        <sz val="12"/>
        <color rgb="FF0070C0"/>
        <rFont val="TH SarabunPSK"/>
        <family val="2"/>
      </rPr>
      <t xml:space="preserve"> </t>
    </r>
    <r>
      <rPr>
        <sz val="12"/>
        <rFont val="TH SarabunPSK"/>
        <family val="2"/>
      </rPr>
      <t>(2014). Electronic structure of a quasi-freestanding MoS</t>
    </r>
    <r>
      <rPr>
        <vertAlign val="subscript"/>
        <sz val="12"/>
        <rFont val="TH SarabunPSK"/>
        <family val="2"/>
      </rPr>
      <t>2</t>
    </r>
    <r>
      <rPr>
        <sz val="12"/>
        <rFont val="TH SarabunPSK"/>
        <family val="2"/>
      </rPr>
      <t xml:space="preserve"> monolayer. </t>
    </r>
    <r>
      <rPr>
        <i/>
        <sz val="12"/>
        <rFont val="TH SarabunPSK"/>
        <family val="2"/>
      </rPr>
      <t>Nano Letters</t>
    </r>
    <r>
      <rPr>
        <sz val="12"/>
        <rFont val="TH SarabunPSK"/>
        <family val="2"/>
      </rPr>
      <t xml:space="preserve">, </t>
    </r>
    <r>
      <rPr>
        <i/>
        <sz val="12"/>
        <rFont val="TH SarabunPSK"/>
        <family val="2"/>
      </rPr>
      <t>14</t>
    </r>
    <r>
      <rPr>
        <sz val="12"/>
        <rFont val="TH SarabunPSK"/>
        <family val="2"/>
      </rPr>
      <t xml:space="preserve">(3), 1312-1316. doi:10.1021/nl4042824 </t>
    </r>
  </si>
  <si>
    <r>
      <t xml:space="preserve">Hafiz, S. M., Ritikos, R., Whitcher, T. J., Razib, N. M., Bien, D. C. S., Chanlek, N., . . . </t>
    </r>
    <r>
      <rPr>
        <b/>
        <sz val="12"/>
        <color rgb="FF0070C0"/>
        <rFont val="TH SarabunPSK"/>
        <family val="2"/>
      </rPr>
      <t>Songsiriritthigul, P.</t>
    </r>
    <r>
      <rPr>
        <sz val="12"/>
        <color rgb="FF0070C0"/>
        <rFont val="TH SarabunPSK"/>
        <family val="2"/>
      </rPr>
      <t xml:space="preserve"> </t>
    </r>
    <r>
      <rPr>
        <sz val="12"/>
        <rFont val="TH SarabunPSK"/>
        <family val="2"/>
      </rPr>
      <t xml:space="preserve">&amp; Rahman, S. A. (2014). A practical carbon dioxide gas sensor using room-temperature hydrogen plasma reduced graphene oxide. </t>
    </r>
    <r>
      <rPr>
        <i/>
        <sz val="12"/>
        <rFont val="TH SarabunPSK"/>
        <family val="2"/>
      </rPr>
      <t>Sensors and Actuators B-Chemical</t>
    </r>
    <r>
      <rPr>
        <sz val="12"/>
        <rFont val="TH SarabunPSK"/>
        <family val="2"/>
      </rPr>
      <t xml:space="preserve">, </t>
    </r>
    <r>
      <rPr>
        <i/>
        <sz val="12"/>
        <rFont val="TH SarabunPSK"/>
        <family val="2"/>
      </rPr>
      <t>193</t>
    </r>
    <r>
      <rPr>
        <sz val="12"/>
        <rFont val="TH SarabunPSK"/>
        <family val="2"/>
      </rPr>
      <t>, 692-700.</t>
    </r>
  </si>
  <si>
    <r>
      <t xml:space="preserve">Han, D., Li, X. B., Sun, Y. Y., Zhang, S. B., Xie, S. Y., </t>
    </r>
    <r>
      <rPr>
        <b/>
        <sz val="12"/>
        <color rgb="FF0070C0"/>
        <rFont val="TH SarabunPSK"/>
        <family val="2"/>
      </rPr>
      <t>Limpijunong, S.,</t>
    </r>
    <r>
      <rPr>
        <sz val="12"/>
        <rFont val="TH SarabunPSK"/>
        <family val="2"/>
      </rPr>
      <t xml:space="preserve"> . . . Sun, H. B. (2014). Role of hydrogen in the growth of boron nitride: Cubic phase versus hexagonal phase. </t>
    </r>
    <r>
      <rPr>
        <i/>
        <sz val="12"/>
        <rFont val="TH SarabunPSK"/>
        <family val="2"/>
      </rPr>
      <t>Computational Materials Science</t>
    </r>
    <r>
      <rPr>
        <sz val="12"/>
        <rFont val="TH SarabunPSK"/>
        <family val="2"/>
      </rPr>
      <t xml:space="preserve">, </t>
    </r>
    <r>
      <rPr>
        <i/>
        <sz val="12"/>
        <rFont val="TH SarabunPSK"/>
        <family val="2"/>
      </rPr>
      <t>82</t>
    </r>
    <r>
      <rPr>
        <sz val="12"/>
        <rFont val="TH SarabunPSK"/>
        <family val="2"/>
      </rPr>
      <t>, 310-313.</t>
    </r>
  </si>
  <si>
    <r>
      <t>Hanjitsuwan, S., Hunpratub, S., Thongbai, P.,</t>
    </r>
    <r>
      <rPr>
        <sz val="12"/>
        <color rgb="FF0070C0"/>
        <rFont val="TH SarabunPSK"/>
        <family val="2"/>
      </rPr>
      <t xml:space="preserve"> </t>
    </r>
    <r>
      <rPr>
        <b/>
        <sz val="12"/>
        <color rgb="FF0070C0"/>
        <rFont val="TH SarabunPSK"/>
        <family val="2"/>
      </rPr>
      <t>Maensiri, S.,</t>
    </r>
    <r>
      <rPr>
        <sz val="12"/>
        <rFont val="TH SarabunPSK"/>
        <family val="2"/>
      </rPr>
      <t xml:space="preserve"> Sata, V., &amp; Chindaprasirt, P. (2014). Effects of NaOH concentrations on physical and electrical properties of high calcium fly ash geopolymer paste. Cement and Concrete Composites, 45, 9-14.</t>
    </r>
  </si>
  <si>
    <r>
      <rPr>
        <b/>
        <sz val="12"/>
        <rFont val="TH SarabunPSK"/>
        <family val="2"/>
      </rPr>
      <t>Herold, C</t>
    </r>
    <r>
      <rPr>
        <sz val="12"/>
        <rFont val="TH SarabunPSK"/>
        <family val="2"/>
      </rPr>
      <t xml:space="preserve">., Nahrgang, M., Mishustin, I., &amp; Bleicher, M. (2014). Formation of droplets with high baryon density at the QCD phase transition in expanding matter. </t>
    </r>
    <r>
      <rPr>
        <i/>
        <sz val="12"/>
        <rFont val="TH SarabunPSK"/>
        <family val="2"/>
      </rPr>
      <t>Nuclear Physics A, 925</t>
    </r>
    <r>
      <rPr>
        <sz val="12"/>
        <rFont val="TH SarabunPSK"/>
        <family val="2"/>
      </rPr>
      <t xml:space="preserve">, 14-24. </t>
    </r>
  </si>
  <si>
    <r>
      <rPr>
        <b/>
        <sz val="12"/>
        <rFont val="TH SarabunPSK"/>
        <family val="2"/>
      </rPr>
      <t>Herold, C.,</t>
    </r>
    <r>
      <rPr>
        <sz val="12"/>
        <color rgb="FF0070C0"/>
        <rFont val="TH SarabunPSK"/>
        <family val="2"/>
      </rPr>
      <t xml:space="preserve"> </t>
    </r>
    <r>
      <rPr>
        <sz val="12"/>
        <rFont val="TH SarabunPSK"/>
        <family val="2"/>
      </rPr>
      <t xml:space="preserve">Nahrgang, M., Mishustin, I., &amp; Bleicher, M. (2014). How spinodal decomposition influences observables at FAIR energies. </t>
    </r>
    <r>
      <rPr>
        <i/>
        <sz val="12"/>
        <rFont val="TH SarabunPSK"/>
        <family val="2"/>
      </rPr>
      <t>Journal of Physics: Conference Series, 503</t>
    </r>
    <r>
      <rPr>
        <sz val="12"/>
        <rFont val="TH SarabunPSK"/>
        <family val="2"/>
      </rPr>
      <t>(1). art no. 012004.</t>
    </r>
  </si>
  <si>
    <r>
      <t xml:space="preserve">Herold, C., Nahrgang, M., </t>
    </r>
    <r>
      <rPr>
        <b/>
        <sz val="12"/>
        <color rgb="FF0070C0"/>
        <rFont val="TH SarabunPSK"/>
        <family val="2"/>
      </rPr>
      <t>Yan, Y.</t>
    </r>
    <r>
      <rPr>
        <b/>
        <sz val="12"/>
        <rFont val="TH SarabunPSK"/>
        <family val="2"/>
      </rPr>
      <t>,</t>
    </r>
    <r>
      <rPr>
        <sz val="12"/>
        <rFont val="TH SarabunPSK"/>
        <family val="2"/>
      </rPr>
      <t xml:space="preserve"> &amp; Kobdaj, C. (2014). Net-baryon number variance and kurtosis within nonequilibrium chiral fluid dynamics. </t>
    </r>
    <r>
      <rPr>
        <i/>
        <sz val="12"/>
        <rFont val="TH SarabunPSK"/>
        <family val="2"/>
      </rPr>
      <t>Journal of Physics G: Nuclear and Particle Physics, 41</t>
    </r>
    <r>
      <rPr>
        <sz val="12"/>
        <rFont val="TH SarabunPSK"/>
        <family val="2"/>
      </rPr>
      <t>(11)</t>
    </r>
  </si>
  <si>
    <r>
      <t xml:space="preserve">Horprathum, M., Srichaiyaperk, T., Samransuksamer, B., Wisitsoraat, A., Eiamchai, P., Limwichean, S., Chananonnawathorn, C., Aiempanakit, K., Nuntawong, N., Patthanasettakul, V., Oros, C., Porntheeraphat, S., </t>
    </r>
    <r>
      <rPr>
        <b/>
        <sz val="12"/>
        <color rgb="FF0070C0"/>
        <rFont val="TH SarabunPSK"/>
        <family val="2"/>
      </rPr>
      <t>Songsiriritthigul, P.,</t>
    </r>
    <r>
      <rPr>
        <sz val="12"/>
        <color rgb="FF0070C0"/>
        <rFont val="TH SarabunPSK"/>
        <family val="2"/>
      </rPr>
      <t xml:space="preserve"> </t>
    </r>
    <r>
      <rPr>
        <sz val="12"/>
        <rFont val="TH SarabunPSK"/>
        <family val="2"/>
      </rPr>
      <t xml:space="preserve">Nakajima, H., Tuantranont, A., Chindaudom, P. (2014). Ultrasensitive hydrogen sensor based on Pt-decorated WO3 nanorods prepared by glancing-angle dc magnetron sputtering. </t>
    </r>
    <r>
      <rPr>
        <i/>
        <sz val="12"/>
        <rFont val="TH SarabunPSK"/>
        <family val="2"/>
      </rPr>
      <t xml:space="preserve">ACS Applied Materials and Interfaces, 6 </t>
    </r>
    <r>
      <rPr>
        <sz val="12"/>
        <rFont val="TH SarabunPSK"/>
        <family val="2"/>
      </rPr>
      <t>(24), 22051-22060.</t>
    </r>
  </si>
  <si>
    <r>
      <t xml:space="preserve">Hunpratub, S., </t>
    </r>
    <r>
      <rPr>
        <b/>
        <sz val="12"/>
        <color rgb="FF0070C0"/>
        <rFont val="TH SarabunPSK"/>
        <family val="2"/>
      </rPr>
      <t>Maensiri, S</t>
    </r>
    <r>
      <rPr>
        <b/>
        <sz val="12"/>
        <rFont val="TH SarabunPSK"/>
        <family val="2"/>
      </rPr>
      <t>.,</t>
    </r>
    <r>
      <rPr>
        <sz val="12"/>
        <rFont val="TH SarabunPSK"/>
        <family val="2"/>
      </rPr>
      <t xml:space="preserve"> &amp; Chindaprasirt, P. (2014). Synthesis and characterization of Ba0.85Ca0.15Ti 0.9Zr0.1O3 ceramics by hydrothermal method. </t>
    </r>
    <r>
      <rPr>
        <i/>
        <sz val="12"/>
        <rFont val="TH SarabunPSK"/>
        <family val="2"/>
      </rPr>
      <t>Ceramics International, 40</t>
    </r>
    <r>
      <rPr>
        <sz val="12"/>
        <rFont val="TH SarabunPSK"/>
        <family val="2"/>
      </rPr>
      <t xml:space="preserve">(8 PART B), 13025-13031. </t>
    </r>
  </si>
  <si>
    <r>
      <t xml:space="preserve">Hunpratub, S., Yamwong, T., </t>
    </r>
    <r>
      <rPr>
        <b/>
        <sz val="12"/>
        <color rgb="FFFF0000"/>
        <rFont val="TH SarabunPSK"/>
        <family val="2"/>
      </rPr>
      <t>Srilomsak, S.</t>
    </r>
    <r>
      <rPr>
        <sz val="12"/>
        <rFont val="TH SarabunPSK"/>
        <family val="2"/>
      </rPr>
      <t xml:space="preserve">, </t>
    </r>
    <r>
      <rPr>
        <b/>
        <sz val="12"/>
        <color rgb="FF0070C0"/>
        <rFont val="TH SarabunPSK"/>
        <family val="2"/>
      </rPr>
      <t>Maensiri, S.,</t>
    </r>
    <r>
      <rPr>
        <sz val="12"/>
        <color rgb="FF0070C0"/>
        <rFont val="TH SarabunPSK"/>
        <family val="2"/>
      </rPr>
      <t xml:space="preserve"> </t>
    </r>
    <r>
      <rPr>
        <sz val="12"/>
        <rFont val="TH SarabunPSK"/>
        <family val="2"/>
      </rPr>
      <t xml:space="preserve">&amp; Chindaprasirt, P. (2014). Effect of particle size on the dielectric and piezoelectric properties of 0-3BCTZO/cement composites. </t>
    </r>
    <r>
      <rPr>
        <i/>
        <sz val="12"/>
        <rFont val="TH SarabunPSK"/>
        <family val="2"/>
      </rPr>
      <t>Ceramics International</t>
    </r>
    <r>
      <rPr>
        <sz val="12"/>
        <rFont val="TH SarabunPSK"/>
        <family val="2"/>
      </rPr>
      <t xml:space="preserve">, </t>
    </r>
    <r>
      <rPr>
        <i/>
        <sz val="12"/>
        <rFont val="TH SarabunPSK"/>
        <family val="2"/>
      </rPr>
      <t>40</t>
    </r>
    <r>
      <rPr>
        <sz val="12"/>
        <rFont val="TH SarabunPSK"/>
        <family val="2"/>
      </rPr>
      <t xml:space="preserve">(1 PART A), 1209-1213. </t>
    </r>
  </si>
  <si>
    <r>
      <t xml:space="preserve">Jaiban, P., Jiansirisomboon, S., Watcharapasorn, A., </t>
    </r>
    <r>
      <rPr>
        <b/>
        <sz val="12"/>
        <color rgb="FF0070C0"/>
        <rFont val="TH SarabunPSK"/>
        <family val="2"/>
      </rPr>
      <t>Yimnirun, R.,</t>
    </r>
    <r>
      <rPr>
        <sz val="12"/>
        <rFont val="TH SarabunPSK"/>
        <family val="2"/>
      </rPr>
      <t xml:space="preserve"> Guo, R., &amp; Bhalla, A. S. (2014). Diffuse dielectric behavior of (Bi0.5Na0.5)Zr 1-xTix O3 lead-free ceramics. </t>
    </r>
    <r>
      <rPr>
        <i/>
        <sz val="12"/>
        <rFont val="TH SarabunPSK"/>
        <family val="2"/>
      </rPr>
      <t>Ferroelectrics</t>
    </r>
    <r>
      <rPr>
        <sz val="12"/>
        <rFont val="TH SarabunPSK"/>
        <family val="2"/>
      </rPr>
      <t xml:space="preserve">, </t>
    </r>
    <r>
      <rPr>
        <i/>
        <sz val="12"/>
        <rFont val="TH SarabunPSK"/>
        <family val="2"/>
      </rPr>
      <t>458</t>
    </r>
    <r>
      <rPr>
        <sz val="12"/>
        <rFont val="TH SarabunPSK"/>
        <family val="2"/>
      </rPr>
      <t xml:space="preserve">(1), 174-180. </t>
    </r>
  </si>
  <si>
    <r>
      <t xml:space="preserve">Jaitanong, N., </t>
    </r>
    <r>
      <rPr>
        <b/>
        <sz val="12"/>
        <color rgb="FF0070C0"/>
        <rFont val="TH SarabunPSK"/>
        <family val="2"/>
      </rPr>
      <t>Yimnirun, R.,</t>
    </r>
    <r>
      <rPr>
        <sz val="12"/>
        <color rgb="FF0070C0"/>
        <rFont val="TH SarabunPSK"/>
        <family val="2"/>
      </rPr>
      <t xml:space="preserve"> </t>
    </r>
    <r>
      <rPr>
        <sz val="12"/>
        <rFont val="TH SarabunPSK"/>
        <family val="2"/>
      </rPr>
      <t xml:space="preserve">Zeng, H. R., Li, G. R., Yin, Q. R., &amp; Chaipanich, A. (2014). Piezoelectric properties of cement based/PVDF/PZT composites. </t>
    </r>
    <r>
      <rPr>
        <i/>
        <sz val="12"/>
        <rFont val="TH SarabunPSK"/>
        <family val="2"/>
      </rPr>
      <t>Materials Letters</t>
    </r>
    <r>
      <rPr>
        <sz val="12"/>
        <rFont val="TH SarabunPSK"/>
        <family val="2"/>
      </rPr>
      <t xml:space="preserve">, </t>
    </r>
    <r>
      <rPr>
        <i/>
        <sz val="12"/>
        <rFont val="TH SarabunPSK"/>
        <family val="2"/>
      </rPr>
      <t>130</t>
    </r>
    <r>
      <rPr>
        <sz val="12"/>
        <rFont val="TH SarabunPSK"/>
        <family val="2"/>
      </rPr>
      <t xml:space="preserve">, 146-149. </t>
    </r>
  </si>
  <si>
    <r>
      <t xml:space="preserve">Jumpatam, J., Putasaeng, B., Yamwong, T., Thongbai, P., &amp; </t>
    </r>
    <r>
      <rPr>
        <b/>
        <sz val="12"/>
        <color rgb="FF0070C0"/>
        <rFont val="TH SarabunPSK"/>
        <family val="2"/>
      </rPr>
      <t>Maensiri, S.</t>
    </r>
    <r>
      <rPr>
        <sz val="12"/>
        <rFont val="TH SarabunPSK"/>
        <family val="2"/>
      </rPr>
      <t xml:space="preserve"> (2014). A novel route to greatly enhanced dielectric permittivity with reduce loss tangent in CaCu3-x Znx Ti4 O12/ CaTiO3 Composites. </t>
    </r>
    <r>
      <rPr>
        <i/>
        <sz val="12"/>
        <rFont val="TH SarabunPSK"/>
        <family val="2"/>
      </rPr>
      <t>Journal of the American Ceramic Society</t>
    </r>
    <r>
      <rPr>
        <sz val="12"/>
        <rFont val="TH SarabunPSK"/>
        <family val="2"/>
      </rPr>
      <t xml:space="preserve">, </t>
    </r>
    <r>
      <rPr>
        <i/>
        <sz val="12"/>
        <rFont val="TH SarabunPSK"/>
        <family val="2"/>
      </rPr>
      <t>97</t>
    </r>
    <r>
      <rPr>
        <sz val="12"/>
        <rFont val="TH SarabunPSK"/>
        <family val="2"/>
      </rPr>
      <t xml:space="preserve">(8), 2368-2371. </t>
    </r>
  </si>
  <si>
    <r>
      <t>Jumpatam, J., Putasaeng, B., Yamwong, T., Thongbai, P., &amp;</t>
    </r>
    <r>
      <rPr>
        <sz val="12"/>
        <color rgb="FF0070C0"/>
        <rFont val="TH SarabunPSK"/>
        <family val="2"/>
      </rPr>
      <t xml:space="preserve"> </t>
    </r>
    <r>
      <rPr>
        <b/>
        <sz val="12"/>
        <color rgb="FF0070C0"/>
        <rFont val="TH SarabunPSK"/>
        <family val="2"/>
      </rPr>
      <t>Maensiri, S</t>
    </r>
    <r>
      <rPr>
        <b/>
        <sz val="12"/>
        <rFont val="TH SarabunPSK"/>
        <family val="2"/>
      </rPr>
      <t>.</t>
    </r>
    <r>
      <rPr>
        <sz val="12"/>
        <rFont val="TH SarabunPSK"/>
        <family val="2"/>
      </rPr>
      <t xml:space="preserve"> (2014). A novel strategy to enhance dielectric performance and non-Ohmic properties in Ca2Cu2-xMgxTi4O12. </t>
    </r>
    <r>
      <rPr>
        <i/>
        <sz val="12"/>
        <rFont val="TH SarabunPSK"/>
        <family val="2"/>
      </rPr>
      <t>Journal of the European Ceramic Society</t>
    </r>
    <r>
      <rPr>
        <sz val="12"/>
        <rFont val="TH SarabunPSK"/>
        <family val="2"/>
      </rPr>
      <t xml:space="preserve">, </t>
    </r>
    <r>
      <rPr>
        <i/>
        <sz val="12"/>
        <rFont val="TH SarabunPSK"/>
        <family val="2"/>
      </rPr>
      <t>34</t>
    </r>
    <r>
      <rPr>
        <sz val="12"/>
        <rFont val="TH SarabunPSK"/>
        <family val="2"/>
      </rPr>
      <t xml:space="preserve">(12), 2941-2950. </t>
    </r>
  </si>
  <si>
    <r>
      <t xml:space="preserve">Jutimoosik, J., Hunpratub, S., </t>
    </r>
    <r>
      <rPr>
        <b/>
        <sz val="12"/>
        <color rgb="FF0070C0"/>
        <rFont val="TH SarabunPSK"/>
        <family val="2"/>
      </rPr>
      <t>Maensiri, S., Rujirawat, S., &amp;</t>
    </r>
    <r>
      <rPr>
        <sz val="12"/>
        <rFont val="TH SarabunPSK"/>
        <family val="2"/>
      </rPr>
      <t xml:space="preserve"> </t>
    </r>
    <r>
      <rPr>
        <b/>
        <sz val="12"/>
        <color rgb="FF0070C0"/>
        <rFont val="TH SarabunPSK"/>
        <family val="2"/>
      </rPr>
      <t>Yimnirun, R.</t>
    </r>
    <r>
      <rPr>
        <sz val="12"/>
        <color rgb="FF0070C0"/>
        <rFont val="TH SarabunPSK"/>
        <family val="2"/>
      </rPr>
      <t xml:space="preserve"> </t>
    </r>
    <r>
      <rPr>
        <sz val="12"/>
        <rFont val="TH SarabunPSK"/>
        <family val="2"/>
      </rPr>
      <t xml:space="preserve">(2014). On preferred Mn site in multiferroic BiFeO3: A view by synchrotron x-ray absorption near edge structure spectroscopy. </t>
    </r>
    <r>
      <rPr>
        <i/>
        <sz val="12"/>
        <rFont val="TH SarabunPSK"/>
        <family val="2"/>
      </rPr>
      <t>Journal of Applied Physics,</t>
    </r>
    <r>
      <rPr>
        <sz val="12"/>
        <rFont val="TH SarabunPSK"/>
        <family val="2"/>
      </rPr>
      <t xml:space="preserve"> 116(10). </t>
    </r>
  </si>
  <si>
    <r>
      <t xml:space="preserve">Kanchiang, K., Pramchu, S., Wongsaenmai, S., </t>
    </r>
    <r>
      <rPr>
        <b/>
        <sz val="12"/>
        <color rgb="FF0070C0"/>
        <rFont val="TH SarabunPSK"/>
        <family val="2"/>
      </rPr>
      <t>Yimnirun, R.,</t>
    </r>
    <r>
      <rPr>
        <sz val="12"/>
        <rFont val="TH SarabunPSK"/>
        <family val="2"/>
      </rPr>
      <t xml:space="preserve"> &amp; Laosiritaworn, Y. (2014). X-ray absorption spectroscopy analysis of the effect of MnO 2 doping on local structure of ((K 0.5Na 0.5) 0.935Li 0.065)NbO 3 ceramics. </t>
    </r>
    <r>
      <rPr>
        <i/>
        <sz val="12"/>
        <rFont val="TH SarabunPSK"/>
        <family val="2"/>
      </rPr>
      <t>Integrated Ferroelectrics</t>
    </r>
    <r>
      <rPr>
        <sz val="12"/>
        <rFont val="TH SarabunPSK"/>
        <family val="2"/>
      </rPr>
      <t>,</t>
    </r>
    <r>
      <rPr>
        <i/>
        <sz val="12"/>
        <rFont val="TH SarabunPSK"/>
        <family val="2"/>
      </rPr>
      <t xml:space="preserve"> 155</t>
    </r>
    <r>
      <rPr>
        <sz val="12"/>
        <rFont val="TH SarabunPSK"/>
        <family val="2"/>
      </rPr>
      <t xml:space="preserve">(1), 106-110. </t>
    </r>
  </si>
  <si>
    <r>
      <t>Kasian, P., Yamwong, T., Thongbai, P.,</t>
    </r>
    <r>
      <rPr>
        <b/>
        <sz val="12"/>
        <color rgb="FF0070C0"/>
        <rFont val="TH SarabunPSK"/>
        <family val="2"/>
      </rPr>
      <t xml:space="preserve"> Rujirawat, S., Yimnirun, R., &amp; Maensiri, S. </t>
    </r>
    <r>
      <rPr>
        <sz val="12"/>
        <rFont val="TH SarabunPSK"/>
        <family val="2"/>
      </rPr>
      <t xml:space="preserve">(2014). Co-doped titanate nanotubes: Synthesis, characterization, and properties. </t>
    </r>
    <r>
      <rPr>
        <i/>
        <sz val="12"/>
        <rFont val="TH SarabunPSK"/>
        <family val="2"/>
      </rPr>
      <t>Japanese Journal of Applied Physics</t>
    </r>
    <r>
      <rPr>
        <sz val="12"/>
        <rFont val="TH SarabunPSK"/>
        <family val="2"/>
      </rPr>
      <t>,</t>
    </r>
    <r>
      <rPr>
        <i/>
        <sz val="12"/>
        <rFont val="TH SarabunPSK"/>
        <family val="2"/>
      </rPr>
      <t xml:space="preserve"> 53</t>
    </r>
    <r>
      <rPr>
        <sz val="12"/>
        <rFont val="TH SarabunPSK"/>
        <family val="2"/>
      </rPr>
      <t>(6 SPEC. ISSUE).</t>
    </r>
  </si>
  <si>
    <r>
      <t xml:space="preserve">Khemjeen, Y., Pinitsoontorn, S., Chompoosor, A., &amp; </t>
    </r>
    <r>
      <rPr>
        <b/>
        <sz val="12"/>
        <color rgb="FF0070C0"/>
        <rFont val="TH SarabunPSK"/>
        <family val="2"/>
      </rPr>
      <t>Maensiri, S.</t>
    </r>
    <r>
      <rPr>
        <sz val="12"/>
        <color rgb="FF0070C0"/>
        <rFont val="TH SarabunPSK"/>
        <family val="2"/>
      </rPr>
      <t xml:space="preserve"> </t>
    </r>
    <r>
      <rPr>
        <sz val="12"/>
        <rFont val="TH SarabunPSK"/>
        <family val="2"/>
      </rPr>
      <t xml:space="preserve">(2014). Reducing the ordering temperature of CoPt nanoparticles by B additive. </t>
    </r>
    <r>
      <rPr>
        <i/>
        <sz val="12"/>
        <rFont val="TH SarabunPSK"/>
        <family val="2"/>
      </rPr>
      <t>Journal of Applied Physics</t>
    </r>
    <r>
      <rPr>
        <sz val="12"/>
        <rFont val="TH SarabunPSK"/>
        <family val="2"/>
      </rPr>
      <t xml:space="preserve">, </t>
    </r>
    <r>
      <rPr>
        <i/>
        <sz val="12"/>
        <rFont val="TH SarabunPSK"/>
        <family val="2"/>
      </rPr>
      <t>116</t>
    </r>
    <r>
      <rPr>
        <sz val="12"/>
        <rFont val="TH SarabunPSK"/>
        <family val="2"/>
      </rPr>
      <t xml:space="preserve">(5). </t>
    </r>
  </si>
  <si>
    <r>
      <rPr>
        <b/>
        <sz val="12"/>
        <color rgb="FF0070C0"/>
        <rFont val="TH SarabunPSK"/>
        <family val="2"/>
      </rPr>
      <t>Khosonthongkee, K., &amp; Yan, Y</t>
    </r>
    <r>
      <rPr>
        <sz val="12"/>
        <rFont val="TH SarabunPSK"/>
        <family val="2"/>
      </rPr>
      <t xml:space="preserve">. (2014). Low-Lying Baryons in Hybrid Quark Model. </t>
    </r>
    <r>
      <rPr>
        <i/>
        <sz val="12"/>
        <rFont val="TH SarabunPSK"/>
        <family val="2"/>
      </rPr>
      <t>Few-Body Systems</t>
    </r>
    <r>
      <rPr>
        <sz val="12"/>
        <rFont val="TH SarabunPSK"/>
        <family val="2"/>
      </rPr>
      <t xml:space="preserve">, </t>
    </r>
    <r>
      <rPr>
        <i/>
        <sz val="12"/>
        <rFont val="TH SarabunPSK"/>
        <family val="2"/>
      </rPr>
      <t>55</t>
    </r>
    <r>
      <rPr>
        <sz val="12"/>
        <rFont val="TH SarabunPSK"/>
        <family val="2"/>
      </rPr>
      <t>(8-10), 1037-1039.</t>
    </r>
  </si>
  <si>
    <r>
      <t xml:space="preserve">Kidkhunthod, P., Phumying, S., &amp; </t>
    </r>
    <r>
      <rPr>
        <b/>
        <sz val="12"/>
        <color rgb="FF0070C0"/>
        <rFont val="TH SarabunPSK"/>
        <family val="2"/>
      </rPr>
      <t>Maensiri, S.</t>
    </r>
    <r>
      <rPr>
        <sz val="12"/>
        <rFont val="TH SarabunPSK"/>
        <family val="2"/>
      </rPr>
      <t xml:space="preserve"> (2014). X-ray absorption spectroscopy study on yttrium iron garnet (Y 3Fe5O12) nanocrystalline powders synthesized using egg white-based sol-gel route. </t>
    </r>
    <r>
      <rPr>
        <i/>
        <sz val="12"/>
        <rFont val="TH SarabunPSK"/>
        <family val="2"/>
      </rPr>
      <t>Microelectronic Engineering</t>
    </r>
    <r>
      <rPr>
        <sz val="12"/>
        <rFont val="TH SarabunPSK"/>
        <family val="2"/>
      </rPr>
      <t xml:space="preserve">, </t>
    </r>
    <r>
      <rPr>
        <i/>
        <sz val="12"/>
        <rFont val="TH SarabunPSK"/>
        <family val="2"/>
      </rPr>
      <t>126</t>
    </r>
    <r>
      <rPr>
        <sz val="12"/>
        <rFont val="TH SarabunPSK"/>
        <family val="2"/>
      </rPr>
      <t xml:space="preserve">, 148-152. </t>
    </r>
  </si>
  <si>
    <r>
      <t xml:space="preserve">King, P. D., McKeown Walker, S., Tamai, A., de la Torre, A., Eknapakul, T., Buaphet, P., . . . </t>
    </r>
    <r>
      <rPr>
        <b/>
        <sz val="12"/>
        <color rgb="FF0070C0"/>
        <rFont val="TH SarabunPSK"/>
        <family val="2"/>
      </rPr>
      <t>Meevasana, W.,</t>
    </r>
    <r>
      <rPr>
        <sz val="12"/>
        <color rgb="FF0070C0"/>
        <rFont val="TH SarabunPSK"/>
        <family val="2"/>
      </rPr>
      <t xml:space="preserve"> </t>
    </r>
    <r>
      <rPr>
        <sz val="12"/>
        <rFont val="TH SarabunPSK"/>
        <family val="2"/>
      </rPr>
      <t xml:space="preserve"> &amp; Baumberger, F. (2014). Quasiparticle dynamics and spin-orbital texture of the SrTiO3 two-dimensional electron gas. </t>
    </r>
    <r>
      <rPr>
        <i/>
        <sz val="12"/>
        <rFont val="TH SarabunPSK"/>
        <family val="2"/>
      </rPr>
      <t>Nat Commun,</t>
    </r>
    <r>
      <rPr>
        <sz val="12"/>
        <rFont val="TH SarabunPSK"/>
        <family val="2"/>
      </rPr>
      <t xml:space="preserve"> 5, 3414. doi:10.1038/ncomms4414</t>
    </r>
  </si>
  <si>
    <r>
      <t xml:space="preserve">Kum-onsa, P., Thongbai, P., Putasaeng, B., Yamwong, T., &amp; </t>
    </r>
    <r>
      <rPr>
        <b/>
        <sz val="12"/>
        <color rgb="FF0070C0"/>
        <rFont val="TH SarabunPSK"/>
        <family val="2"/>
      </rPr>
      <t>Maensiri, S.</t>
    </r>
    <r>
      <rPr>
        <sz val="12"/>
        <color rgb="FF0070C0"/>
        <rFont val="TH SarabunPSK"/>
        <family val="2"/>
      </rPr>
      <t xml:space="preserve"> </t>
    </r>
    <r>
      <rPr>
        <sz val="12"/>
        <rFont val="TH SarabunPSK"/>
        <family val="2"/>
      </rPr>
      <t xml:space="preserve">(2014). Na1/3Ca1/3Bi1/3Cu3Ti4O12: A new giant dielectric perovskite ceramic in ACu3Ti4O12 compounds. </t>
    </r>
    <r>
      <rPr>
        <i/>
        <sz val="12"/>
        <rFont val="TH SarabunPSK"/>
        <family val="2"/>
      </rPr>
      <t>Journal of the European Ceramic Society</t>
    </r>
    <r>
      <rPr>
        <sz val="12"/>
        <rFont val="TH SarabunPSK"/>
        <family val="2"/>
      </rPr>
      <t xml:space="preserve">. </t>
    </r>
  </si>
  <si>
    <r>
      <rPr>
        <b/>
        <sz val="12"/>
        <color rgb="FF0070C0"/>
        <rFont val="TH SarabunPSK"/>
        <family val="2"/>
      </rPr>
      <t>Limphirat, A.,</t>
    </r>
    <r>
      <rPr>
        <b/>
        <sz val="12"/>
        <rFont val="TH SarabunPSK"/>
        <family val="2"/>
      </rPr>
      <t xml:space="preserve"> </t>
    </r>
    <r>
      <rPr>
        <b/>
        <sz val="12"/>
        <color rgb="FF0070C0"/>
        <rFont val="TH SarabunPSK"/>
        <family val="2"/>
      </rPr>
      <t xml:space="preserve">Sreethawong, W., Khosonthongkee, K., &amp; Yan, Y. </t>
    </r>
    <r>
      <rPr>
        <sz val="12"/>
        <rFont val="TH SarabunPSK"/>
        <family val="2"/>
      </rPr>
      <t>(2014). Reaction e+e- → D ̄ D and ψ' mesons. Physical Review D - Particles, Fields, Gravitation and Cosmology,</t>
    </r>
    <r>
      <rPr>
        <i/>
        <sz val="12"/>
        <rFont val="TH SarabunPSK"/>
        <family val="2"/>
      </rPr>
      <t xml:space="preserve"> 89</t>
    </r>
    <r>
      <rPr>
        <sz val="12"/>
        <rFont val="TH SarabunPSK"/>
        <family val="2"/>
      </rPr>
      <t>(5), art. no. 054030.</t>
    </r>
  </si>
  <si>
    <r>
      <t xml:space="preserve">Liu, X. Y., </t>
    </r>
    <r>
      <rPr>
        <b/>
        <sz val="12"/>
        <color rgb="FF0070C0"/>
        <rFont val="TH SarabunPSK"/>
        <family val="2"/>
      </rPr>
      <t xml:space="preserve">Khosonthongkee, K., Limphirat, A., &amp; Yan, Y. </t>
    </r>
    <r>
      <rPr>
        <sz val="12"/>
        <rFont val="TH SarabunPSK"/>
        <family val="2"/>
      </rPr>
      <t xml:space="preserve">(2014). Study of baryon octet electromagnetic form factors in perturbative chiral quark model. </t>
    </r>
    <r>
      <rPr>
        <i/>
        <sz val="12"/>
        <rFont val="TH SarabunPSK"/>
        <family val="2"/>
      </rPr>
      <t>Journal of Physics G: Nuclear and Particle Physics, 41(5), art. no. 055008, .</t>
    </r>
  </si>
  <si>
    <r>
      <t xml:space="preserve">Lutz, M. F. M., Samart, D., &amp; </t>
    </r>
    <r>
      <rPr>
        <b/>
        <sz val="12"/>
        <color rgb="FF0070C0"/>
        <rFont val="TH SarabunPSK"/>
        <family val="2"/>
      </rPr>
      <t>Yan, Y.</t>
    </r>
    <r>
      <rPr>
        <sz val="12"/>
        <rFont val="TH SarabunPSK"/>
        <family val="2"/>
      </rPr>
      <t xml:space="preserve"> (2014). Combined large- Nc and heavy-quark operator analysis for the chiral Lagrangian with charmed baryons. </t>
    </r>
    <r>
      <rPr>
        <i/>
        <sz val="12"/>
        <rFont val="TH SarabunPSK"/>
        <family val="2"/>
      </rPr>
      <t>Physical Review D - Particles, Fields, Gravitation and Cosmology</t>
    </r>
    <r>
      <rPr>
        <sz val="12"/>
        <rFont val="TH SarabunPSK"/>
        <family val="2"/>
      </rPr>
      <t xml:space="preserve">, </t>
    </r>
    <r>
      <rPr>
        <i/>
        <sz val="12"/>
        <rFont val="TH SarabunPSK"/>
        <family val="2"/>
      </rPr>
      <t>90</t>
    </r>
    <r>
      <rPr>
        <sz val="12"/>
        <rFont val="TH SarabunPSK"/>
        <family val="2"/>
      </rPr>
      <t>(5), art. no. 056006, .</t>
    </r>
  </si>
  <si>
    <r>
      <t xml:space="preserve">Lutz, M.F.M., Bavontaweepanya, R., </t>
    </r>
    <r>
      <rPr>
        <b/>
        <sz val="12"/>
        <color rgb="FF0070C0"/>
        <rFont val="TH SarabunPSK"/>
        <family val="2"/>
      </rPr>
      <t>Kobdaj, C.,</t>
    </r>
    <r>
      <rPr>
        <sz val="12"/>
        <rFont val="TH SarabunPSK"/>
        <family val="2"/>
      </rPr>
      <t xml:space="preserve"> &amp; Schwarz, K. (2014). Finite volume effects in the chiral extrapolation of Baryon masses. </t>
    </r>
    <r>
      <rPr>
        <i/>
        <sz val="12"/>
        <rFont val="TH SarabunPSK"/>
        <family val="2"/>
      </rPr>
      <t>Physical review D</t>
    </r>
    <r>
      <rPr>
        <sz val="12"/>
        <rFont val="TH SarabunPSK"/>
        <family val="2"/>
      </rPr>
      <t>, 90, 054505.</t>
    </r>
  </si>
  <si>
    <r>
      <rPr>
        <b/>
        <sz val="12"/>
        <color rgb="FF0070C0"/>
        <rFont val="TH SarabunPSK"/>
        <family val="2"/>
      </rPr>
      <t>Maensiri, S.,</t>
    </r>
    <r>
      <rPr>
        <sz val="12"/>
        <rFont val="TH SarabunPSK"/>
        <family val="2"/>
      </rPr>
      <t xml:space="preserve"> Labuayai, S., Laokul, P., Klinkaewnarong, J., &amp; Swatsitang, E. (2014). Structure and optical properties of CeO</t>
    </r>
    <r>
      <rPr>
        <vertAlign val="subscript"/>
        <sz val="12"/>
        <rFont val="TH SarabunPSK"/>
        <family val="2"/>
      </rPr>
      <t>2</t>
    </r>
    <r>
      <rPr>
        <sz val="12"/>
        <rFont val="TH SarabunPSK"/>
        <family val="2"/>
      </rPr>
      <t xml:space="preserve"> nanoparticles prepared by using lemongrass plant extract solution. </t>
    </r>
    <r>
      <rPr>
        <i/>
        <sz val="12"/>
        <rFont val="TH SarabunPSK"/>
        <family val="2"/>
      </rPr>
      <t>Japanese Journal of Applied Physics</t>
    </r>
    <r>
      <rPr>
        <sz val="12"/>
        <rFont val="TH SarabunPSK"/>
        <family val="2"/>
      </rPr>
      <t xml:space="preserve">, 53(6 SPEC. ISSUE). </t>
    </r>
  </si>
  <si>
    <r>
      <t xml:space="preserve">Meddi, F., Menchaca-Rocha, A., Meninno, E., Mercado Pérez, J., Meres, M., Miake, Y., . . . Zyzak, M. (2014). Performance of the ALICE experiment at the CERN LHC. </t>
    </r>
    <r>
      <rPr>
        <i/>
        <sz val="12"/>
        <rFont val="TH SarabunPSK"/>
        <family val="2"/>
      </rPr>
      <t>International Journal of Modern Physics A, 29</t>
    </r>
    <r>
      <rPr>
        <sz val="12"/>
        <rFont val="TH SarabunPSK"/>
        <family val="2"/>
      </rPr>
      <t>(24), 1430044. doi: 10.1142/S0217751X14300440</t>
    </r>
  </si>
  <si>
    <r>
      <t xml:space="preserve">Monnor, T., Kanchiang, K., </t>
    </r>
    <r>
      <rPr>
        <b/>
        <sz val="12"/>
        <color rgb="FF0070C0"/>
        <rFont val="TH SarabunPSK"/>
        <family val="2"/>
      </rPr>
      <t>Yimnirun, R.,</t>
    </r>
    <r>
      <rPr>
        <sz val="12"/>
        <rFont val="TH SarabunPSK"/>
        <family val="2"/>
      </rPr>
      <t xml:space="preserve"> &amp; Laosiritaworn, Y. (2014). Preisach modeling on temperature dependent mean-field ising-hysteresis. </t>
    </r>
    <r>
      <rPr>
        <i/>
        <sz val="12"/>
        <rFont val="TH SarabunPSK"/>
        <family val="2"/>
      </rPr>
      <t>Ferroelectrics</t>
    </r>
    <r>
      <rPr>
        <sz val="12"/>
        <rFont val="TH SarabunPSK"/>
        <family val="2"/>
      </rPr>
      <t xml:space="preserve">, 459(1), 128-133. </t>
    </r>
  </si>
  <si>
    <r>
      <t xml:space="preserve">Muhammad Hafiz, S., Ritikos, R., Whitcher, T. J., Md. Razib, N., Bien, D. C. S., Chanlek, N., . . . </t>
    </r>
    <r>
      <rPr>
        <b/>
        <sz val="12"/>
        <color rgb="FF0070C0"/>
        <rFont val="TH SarabunPSK"/>
        <family val="2"/>
      </rPr>
      <t xml:space="preserve">Songsiriritthigul, P. </t>
    </r>
    <r>
      <rPr>
        <b/>
        <sz val="12"/>
        <rFont val="TH SarabunPSK"/>
        <family val="2"/>
      </rPr>
      <t xml:space="preserve"> </t>
    </r>
    <r>
      <rPr>
        <sz val="12"/>
        <rFont val="TH SarabunPSK"/>
        <family val="2"/>
      </rPr>
      <t xml:space="preserve">&amp; Rahman, S. A. (2014). A practical carbon dioxide gas sensor using room-temperature hydrogen plasma reduced graphene oxide. </t>
    </r>
    <r>
      <rPr>
        <i/>
        <sz val="12"/>
        <rFont val="TH SarabunPSK"/>
        <family val="2"/>
      </rPr>
      <t>Sensors and Actuators, B: Chemical</t>
    </r>
    <r>
      <rPr>
        <sz val="12"/>
        <rFont val="TH SarabunPSK"/>
        <family val="2"/>
      </rPr>
      <t xml:space="preserve">, </t>
    </r>
    <r>
      <rPr>
        <i/>
        <sz val="12"/>
        <rFont val="TH SarabunPSK"/>
        <family val="2"/>
      </rPr>
      <t>193</t>
    </r>
    <r>
      <rPr>
        <sz val="12"/>
        <rFont val="TH SarabunPSK"/>
        <family val="2"/>
      </rPr>
      <t xml:space="preserve">, 692-700. </t>
    </r>
  </si>
  <si>
    <r>
      <t>Ng, C. Y. B., Yeoh, K. H., Whitcher, T. J., Talik, N. A., Woon, K. L., Saisopa, T., . . .</t>
    </r>
    <r>
      <rPr>
        <sz val="12"/>
        <color rgb="FF0070C0"/>
        <rFont val="TH SarabunPSK"/>
        <family val="2"/>
      </rPr>
      <t xml:space="preserve"> </t>
    </r>
    <r>
      <rPr>
        <b/>
        <sz val="12"/>
        <color rgb="FF0070C0"/>
        <rFont val="TH SarabunPSK"/>
        <family val="2"/>
      </rPr>
      <t>Songsiriritthigul, P.</t>
    </r>
    <r>
      <rPr>
        <sz val="12"/>
        <color rgb="FF0070C0"/>
        <rFont val="TH SarabunPSK"/>
        <family val="2"/>
      </rPr>
      <t xml:space="preserve"> </t>
    </r>
    <r>
      <rPr>
        <sz val="12"/>
        <rFont val="TH SarabunPSK"/>
        <family val="2"/>
      </rPr>
      <t xml:space="preserve">(2014). High efficiency solution processed fluorescent yellow organic light-emitting diode through fluorinated alcohol treatment at the emissive layer/cathode interface. </t>
    </r>
    <r>
      <rPr>
        <i/>
        <sz val="12"/>
        <rFont val="TH SarabunPSK"/>
        <family val="2"/>
      </rPr>
      <t>Journal of Physics D: Applied Physics</t>
    </r>
    <r>
      <rPr>
        <sz val="12"/>
        <rFont val="TH SarabunPSK"/>
        <family val="2"/>
      </rPr>
      <t xml:space="preserve">, </t>
    </r>
    <r>
      <rPr>
        <i/>
        <sz val="12"/>
        <rFont val="TH SarabunPSK"/>
        <family val="2"/>
      </rPr>
      <t>47</t>
    </r>
    <r>
      <rPr>
        <sz val="12"/>
        <rFont val="TH SarabunPSK"/>
        <family val="2"/>
      </rPr>
      <t xml:space="preserve">(1). </t>
    </r>
  </si>
  <si>
    <r>
      <t>Noipa, K., Labuayai, S., Swatsitang, E., &amp;</t>
    </r>
    <r>
      <rPr>
        <sz val="12"/>
        <color rgb="FF0070C0"/>
        <rFont val="TH SarabunPSK"/>
        <family val="2"/>
      </rPr>
      <t xml:space="preserve"> </t>
    </r>
    <r>
      <rPr>
        <b/>
        <sz val="12"/>
        <color rgb="FF0070C0"/>
        <rFont val="TH SarabunPSK"/>
        <family val="2"/>
      </rPr>
      <t>Maensiri, S.</t>
    </r>
    <r>
      <rPr>
        <sz val="12"/>
        <rFont val="TH SarabunPSK"/>
        <family val="2"/>
      </rPr>
      <t xml:space="preserve"> (2014). Room-temperature ferromagnetism in nanocrystalline Fe-doped NiO powders synthesized by a simple direct thermal decomposition method. </t>
    </r>
    <r>
      <rPr>
        <i/>
        <sz val="12"/>
        <rFont val="TH SarabunPSK"/>
        <family val="2"/>
      </rPr>
      <t>Electronic Materials Letters</t>
    </r>
    <r>
      <rPr>
        <sz val="12"/>
        <rFont val="TH SarabunPSK"/>
        <family val="2"/>
      </rPr>
      <t xml:space="preserve">, 10(1), 147-152. </t>
    </r>
  </si>
  <si>
    <r>
      <t xml:space="preserve">Noipa, K., </t>
    </r>
    <r>
      <rPr>
        <b/>
        <sz val="12"/>
        <color rgb="FF0070C0"/>
        <rFont val="TH SarabunPSK"/>
        <family val="2"/>
      </rPr>
      <t xml:space="preserve">Rujirawat, S., Yimnirun, R., </t>
    </r>
    <r>
      <rPr>
        <b/>
        <u/>
        <sz val="12"/>
        <color rgb="FF0070C0"/>
        <rFont val="TH SarabunPSK"/>
        <family val="2"/>
      </rPr>
      <t>Promarak, V.,</t>
    </r>
    <r>
      <rPr>
        <b/>
        <sz val="12"/>
        <color rgb="FF0070C0"/>
        <rFont val="TH SarabunPSK"/>
        <family val="2"/>
      </rPr>
      <t xml:space="preserve"> &amp; Maensiri, S.</t>
    </r>
    <r>
      <rPr>
        <b/>
        <sz val="12"/>
        <rFont val="TH SarabunPSK"/>
        <family val="2"/>
      </rPr>
      <t xml:space="preserve"> </t>
    </r>
    <r>
      <rPr>
        <sz val="12"/>
        <rFont val="TH SarabunPSK"/>
        <family val="2"/>
      </rPr>
      <t xml:space="preserve">(2014). Synthesis, structural, optical and magnetic properties of Cu-doped ZnO nanorods prepared by a simple direct thermal decomposition route. </t>
    </r>
    <r>
      <rPr>
        <i/>
        <sz val="12"/>
        <rFont val="TH SarabunPSK"/>
        <family val="2"/>
      </rPr>
      <t>Applied Physics A: Materials Science and Processing</t>
    </r>
    <r>
      <rPr>
        <sz val="12"/>
        <rFont val="TH SarabunPSK"/>
        <family val="2"/>
      </rPr>
      <t xml:space="preserve">, </t>
    </r>
    <r>
      <rPr>
        <i/>
        <sz val="12"/>
        <rFont val="TH SarabunPSK"/>
        <family val="2"/>
      </rPr>
      <t>117</t>
    </r>
    <r>
      <rPr>
        <sz val="12"/>
        <rFont val="TH SarabunPSK"/>
        <family val="2"/>
      </rPr>
      <t>(2), 927-935.</t>
    </r>
  </si>
  <si>
    <r>
      <t xml:space="preserve">Palakawong, N., Jutimoosik, J., T-Thienprasert, J., </t>
    </r>
    <r>
      <rPr>
        <b/>
        <sz val="12"/>
        <color rgb="FF0070C0"/>
        <rFont val="TH SarabunPSK"/>
        <family val="2"/>
      </rPr>
      <t>Rujirawat, S</t>
    </r>
    <r>
      <rPr>
        <b/>
        <sz val="12"/>
        <rFont val="TH SarabunPSK"/>
        <family val="2"/>
      </rPr>
      <t>.,</t>
    </r>
    <r>
      <rPr>
        <sz val="12"/>
        <rFont val="TH SarabunPSK"/>
        <family val="2"/>
      </rPr>
      <t xml:space="preserve"> &amp; </t>
    </r>
    <r>
      <rPr>
        <b/>
        <sz val="12"/>
        <color rgb="FF0070C0"/>
        <rFont val="TH SarabunPSK"/>
        <family val="2"/>
      </rPr>
      <t>Limpijumnong, S.</t>
    </r>
    <r>
      <rPr>
        <sz val="12"/>
        <rFont val="TH SarabunPSK"/>
        <family val="2"/>
      </rPr>
      <t xml:space="preserve"> (2014). Effects of Mg local structure on Mg K -edge XANES spectra of Mg xZn1-xO Alloy: A first-principles study. </t>
    </r>
    <r>
      <rPr>
        <i/>
        <sz val="12"/>
        <rFont val="TH SarabunPSK"/>
        <family val="2"/>
      </rPr>
      <t>Integrated Ferroelectrics</t>
    </r>
    <r>
      <rPr>
        <sz val="12"/>
        <rFont val="TH SarabunPSK"/>
        <family val="2"/>
      </rPr>
      <t xml:space="preserve">, </t>
    </r>
    <r>
      <rPr>
        <i/>
        <sz val="12"/>
        <rFont val="TH SarabunPSK"/>
        <family val="2"/>
      </rPr>
      <t>156</t>
    </r>
    <r>
      <rPr>
        <sz val="12"/>
        <rFont val="TH SarabunPSK"/>
        <family val="2"/>
      </rPr>
      <t>(1), 72-78.</t>
    </r>
  </si>
  <si>
    <r>
      <t>Paul, A., Reitinger, C., Autieri, C., Sanyal, B., Kreuzpaintner, W., Jutimoosik, J., . . .</t>
    </r>
    <r>
      <rPr>
        <sz val="12"/>
        <color rgb="FF0070C0"/>
        <rFont val="TH SarabunPSK"/>
        <family val="2"/>
      </rPr>
      <t xml:space="preserve"> </t>
    </r>
    <r>
      <rPr>
        <b/>
        <sz val="12"/>
        <color rgb="FF0070C0"/>
        <rFont val="TH SarabunPSK"/>
        <family val="2"/>
      </rPr>
      <t>Yimnirun, R.,</t>
    </r>
    <r>
      <rPr>
        <sz val="12"/>
        <color rgb="FF0070C0"/>
        <rFont val="TH SarabunPSK"/>
        <family val="2"/>
      </rPr>
      <t xml:space="preserve"> </t>
    </r>
    <r>
      <rPr>
        <sz val="12"/>
        <rFont val="TH SarabunPSK"/>
        <family val="2"/>
      </rPr>
      <t xml:space="preserve">Böni, P. (2014). Exotic exchange bias at epitaxial ferroelectric-ferromagnetic interfaces. </t>
    </r>
    <r>
      <rPr>
        <i/>
        <sz val="12"/>
        <rFont val="TH SarabunPSK"/>
        <family val="2"/>
      </rPr>
      <t>Applied Physics Letters</t>
    </r>
    <r>
      <rPr>
        <sz val="12"/>
        <rFont val="TH SarabunPSK"/>
        <family val="2"/>
      </rPr>
      <t xml:space="preserve">, 105(2). doi: 10.1063/1.4885316 </t>
    </r>
  </si>
  <si>
    <r>
      <t>Phokha, S., Pinitsoontorn, S.,</t>
    </r>
    <r>
      <rPr>
        <b/>
        <sz val="12"/>
        <color rgb="FF0070C0"/>
        <rFont val="TH SarabunPSK"/>
        <family val="2"/>
      </rPr>
      <t xml:space="preserve"> Maensiri, S., &amp; Rujirawat, S. </t>
    </r>
    <r>
      <rPr>
        <sz val="12"/>
        <rFont val="TH SarabunPSK"/>
        <family val="2"/>
      </rPr>
      <t>(2014). Structure, optical and magnetic properties of LaFeO</t>
    </r>
    <r>
      <rPr>
        <vertAlign val="subscript"/>
        <sz val="12"/>
        <rFont val="TH SarabunPSK"/>
        <family val="2"/>
      </rPr>
      <t>3</t>
    </r>
    <r>
      <rPr>
        <sz val="12"/>
        <rFont val="TH SarabunPSK"/>
        <family val="2"/>
      </rPr>
      <t xml:space="preserve"> nanoparticles prepared by polymerized complex method. </t>
    </r>
    <r>
      <rPr>
        <i/>
        <sz val="12"/>
        <rFont val="TH SarabunPSK"/>
        <family val="2"/>
      </rPr>
      <t>Journal of Sol-Gel Science and Technology</t>
    </r>
    <r>
      <rPr>
        <sz val="12"/>
        <rFont val="TH SarabunPSK"/>
        <family val="2"/>
      </rPr>
      <t xml:space="preserve">, </t>
    </r>
    <r>
      <rPr>
        <i/>
        <sz val="12"/>
        <rFont val="TH SarabunPSK"/>
        <family val="2"/>
      </rPr>
      <t>71</t>
    </r>
    <r>
      <rPr>
        <sz val="12"/>
        <rFont val="TH SarabunPSK"/>
        <family val="2"/>
      </rPr>
      <t xml:space="preserve">(2), 333-341. </t>
    </r>
  </si>
  <si>
    <r>
      <t xml:space="preserve">Phokha, S., Prabhakaran, D., Boothroyd, A., Pinitsoontorn, S., &amp; </t>
    </r>
    <r>
      <rPr>
        <b/>
        <sz val="12"/>
        <color rgb="FF0070C0"/>
        <rFont val="TH SarabunPSK"/>
        <family val="2"/>
      </rPr>
      <t>Maensiri, S.</t>
    </r>
    <r>
      <rPr>
        <sz val="12"/>
        <color rgb="FF0070C0"/>
        <rFont val="TH SarabunPSK"/>
        <family val="2"/>
      </rPr>
      <t xml:space="preserve"> </t>
    </r>
    <r>
      <rPr>
        <sz val="12"/>
        <rFont val="TH SarabunPSK"/>
        <family val="2"/>
      </rPr>
      <t>(2014). Ferromagnetic induced in Cr-doped CeO</t>
    </r>
    <r>
      <rPr>
        <vertAlign val="subscript"/>
        <sz val="12"/>
        <rFont val="TH SarabunPSK"/>
        <family val="2"/>
      </rPr>
      <t>2</t>
    </r>
    <r>
      <rPr>
        <sz val="12"/>
        <rFont val="TH SarabunPSK"/>
        <family val="2"/>
      </rPr>
      <t xml:space="preserve"> particles. Microelectronic Engineering, </t>
    </r>
    <r>
      <rPr>
        <i/>
        <sz val="12"/>
        <rFont val="TH SarabunPSK"/>
        <family val="2"/>
      </rPr>
      <t>126</t>
    </r>
    <r>
      <rPr>
        <sz val="12"/>
        <rFont val="TH SarabunPSK"/>
        <family val="2"/>
      </rPr>
      <t xml:space="preserve">, 93-98. </t>
    </r>
  </si>
  <si>
    <r>
      <t xml:space="preserve">Phumying, S., Phokha, S., &amp; </t>
    </r>
    <r>
      <rPr>
        <b/>
        <sz val="12"/>
        <color rgb="FF0070C0"/>
        <rFont val="TH SarabunPSK"/>
        <family val="2"/>
      </rPr>
      <t>Maensiri, S.</t>
    </r>
    <r>
      <rPr>
        <sz val="12"/>
        <rFont val="TH SarabunPSK"/>
        <family val="2"/>
      </rPr>
      <t xml:space="preserve"> (2014). Structure and Magnetic Properties of Mn-doped CoFe 2 O 4 Nanoparticles Prepared by Solvothermal Route. </t>
    </r>
    <r>
      <rPr>
        <i/>
        <sz val="12"/>
        <rFont val="TH SarabunPSK"/>
        <family val="2"/>
      </rPr>
      <t>Journal of Superconductivity and Novel Magnetism</t>
    </r>
    <r>
      <rPr>
        <sz val="12"/>
        <rFont val="TH SarabunPSK"/>
        <family val="2"/>
      </rPr>
      <t xml:space="preserve">, 27(11), 2573-2579. </t>
    </r>
  </si>
  <si>
    <r>
      <t xml:space="preserve">Pinitsoontorn, S., Prasoetsopha, N., Srepusharawoot, P., </t>
    </r>
    <r>
      <rPr>
        <b/>
        <sz val="12"/>
        <color rgb="FF0070C0"/>
        <rFont val="TH SarabunPSK"/>
        <family val="2"/>
      </rPr>
      <t>Bootchanont, A.,</t>
    </r>
    <r>
      <rPr>
        <b/>
        <sz val="12"/>
        <rFont val="TH SarabunPSK"/>
        <family val="2"/>
      </rPr>
      <t xml:space="preserve"> </t>
    </r>
    <r>
      <rPr>
        <sz val="12"/>
        <rFont val="TH SarabunPSK"/>
        <family val="2"/>
      </rPr>
      <t>Kidkhunthod, P., Kamwanna, T., . . . Yamanaka, S. (2014). Local structure determination of substitutional elements in Ca 3Co4-xMxO9 (M = Fe, Cr, Ga) using X-ray absorption spectroscopy. Physica Status Solidi (A) Applications and Materials Science, 211(8), 1732-1739. doi: 10.1002/pssa.201330493</t>
    </r>
  </si>
  <si>
    <r>
      <t xml:space="preserve">Ponhan, W., Amornkitbamrung, V., &amp; </t>
    </r>
    <r>
      <rPr>
        <b/>
        <sz val="12"/>
        <color rgb="FF0070C0"/>
        <rFont val="TH SarabunPSK"/>
        <family val="2"/>
      </rPr>
      <t>Maensiri, S.</t>
    </r>
    <r>
      <rPr>
        <sz val="12"/>
        <color rgb="FF0070C0"/>
        <rFont val="TH SarabunPSK"/>
        <family val="2"/>
      </rPr>
      <t xml:space="preserve"> </t>
    </r>
    <r>
      <rPr>
        <sz val="12"/>
        <rFont val="TH SarabunPSK"/>
        <family val="2"/>
      </rPr>
      <t xml:space="preserve">(2014). Room temperature ferromagnetism observed in pure La0.5Sr 0.5TiO3 nanofibers fabricated by electrospinning. </t>
    </r>
    <r>
      <rPr>
        <i/>
        <sz val="12"/>
        <rFont val="TH SarabunPSK"/>
        <family val="2"/>
      </rPr>
      <t>Journal of Alloys and Compounds</t>
    </r>
    <r>
      <rPr>
        <sz val="12"/>
        <rFont val="TH SarabunPSK"/>
        <family val="2"/>
      </rPr>
      <t xml:space="preserve">, 606, 182-188. </t>
    </r>
  </si>
  <si>
    <r>
      <t xml:space="preserve">Poonsawat, W., </t>
    </r>
    <r>
      <rPr>
        <b/>
        <sz val="12"/>
        <color rgb="FF0070C0"/>
        <rFont val="TH SarabunPSK"/>
        <family val="2"/>
      </rPr>
      <t>Limphirat, A.,</t>
    </r>
    <r>
      <rPr>
        <sz val="12"/>
        <rFont val="TH SarabunPSK"/>
        <family val="2"/>
      </rPr>
      <t xml:space="preserve"> Zhou, D. M., Yan, Y. L., Srisawad, P</t>
    </r>
    <r>
      <rPr>
        <b/>
        <sz val="12"/>
        <rFont val="TH SarabunPSK"/>
        <family val="2"/>
      </rPr>
      <t xml:space="preserve">., </t>
    </r>
    <r>
      <rPr>
        <b/>
        <sz val="12"/>
        <color rgb="FF0070C0"/>
        <rFont val="TH SarabunPSK"/>
        <family val="2"/>
      </rPr>
      <t>Kobdaj, C</t>
    </r>
    <r>
      <rPr>
        <sz val="12"/>
        <color rgb="FF0070C0"/>
        <rFont val="TH SarabunPSK"/>
        <family val="2"/>
      </rPr>
      <t>.</t>
    </r>
    <r>
      <rPr>
        <sz val="12"/>
        <rFont val="TH SarabunPSK"/>
        <family val="2"/>
      </rPr>
      <t xml:space="preserve">, </t>
    </r>
    <r>
      <rPr>
        <b/>
        <sz val="12"/>
        <color rgb="FF0070C0"/>
        <rFont val="TH SarabunPSK"/>
        <family val="2"/>
      </rPr>
      <t>Yan, Y.</t>
    </r>
    <r>
      <rPr>
        <b/>
        <sz val="12"/>
        <rFont val="TH SarabunPSK"/>
        <family val="2"/>
      </rPr>
      <t>,</t>
    </r>
    <r>
      <rPr>
        <sz val="12"/>
        <rFont val="TH SarabunPSK"/>
        <family val="2"/>
      </rPr>
      <t xml:space="preserve"> Sa, B. H. (2014). Net-Proton Nonstatistical Moments in High-Energy pp Collisions in PACIAE Model</t>
    </r>
    <r>
      <rPr>
        <i/>
        <sz val="12"/>
        <rFont val="TH SarabunPSK"/>
        <family val="2"/>
      </rPr>
      <t>. Few-Body Systems</t>
    </r>
    <r>
      <rPr>
        <sz val="12"/>
        <rFont val="TH SarabunPSK"/>
        <family val="2"/>
      </rPr>
      <t>,</t>
    </r>
    <r>
      <rPr>
        <i/>
        <sz val="12"/>
        <rFont val="TH SarabunPSK"/>
        <family val="2"/>
      </rPr>
      <t xml:space="preserve"> 55</t>
    </r>
    <r>
      <rPr>
        <sz val="12"/>
        <rFont val="TH SarabunPSK"/>
        <family val="2"/>
      </rPr>
      <t xml:space="preserve">(8-10), 1041-1043. </t>
    </r>
  </si>
  <si>
    <r>
      <t xml:space="preserve">Prasatkhetragarn, A., Triamnak, N., </t>
    </r>
    <r>
      <rPr>
        <b/>
        <sz val="12"/>
        <color rgb="FF0070C0"/>
        <rFont val="TH SarabunPSK"/>
        <family val="2"/>
      </rPr>
      <t>Yimnirun, R.,</t>
    </r>
    <r>
      <rPr>
        <sz val="12"/>
        <color rgb="FF0070C0"/>
        <rFont val="TH SarabunPSK"/>
        <family val="2"/>
      </rPr>
      <t xml:space="preserve"> </t>
    </r>
    <r>
      <rPr>
        <sz val="12"/>
        <rFont val="TH SarabunPSK"/>
        <family val="2"/>
      </rPr>
      <t xml:space="preserve">&amp; Cann, D. P. (2014). Morphotropic Phase Boundary of 0.875Pb(ZrxTi1-x)O-3-0.125Pb (Mg1/3Nb2/3)O-3 Ceramics. </t>
    </r>
    <r>
      <rPr>
        <i/>
        <sz val="12"/>
        <rFont val="TH SarabunPSK"/>
        <family val="2"/>
      </rPr>
      <t>Ferroelectrics</t>
    </r>
    <r>
      <rPr>
        <sz val="12"/>
        <rFont val="TH SarabunPSK"/>
        <family val="2"/>
      </rPr>
      <t>, 470(1), 280-286.</t>
    </r>
  </si>
  <si>
    <r>
      <t xml:space="preserve">Rajesh, P., Charoen In, U., </t>
    </r>
    <r>
      <rPr>
        <b/>
        <sz val="12"/>
        <color rgb="FF0070C0"/>
        <rFont val="TH SarabunPSK"/>
        <family val="2"/>
      </rPr>
      <t>Manyum, P.,</t>
    </r>
    <r>
      <rPr>
        <sz val="12"/>
        <rFont val="TH SarabunPSK"/>
        <family val="2"/>
      </rPr>
      <t xml:space="preserve"> &amp; Ramasamy, P. (2014). Effect of the purity of starting materials on the growth and properties of potassium dihydrogen phosphate single crystals - A comparative study.</t>
    </r>
    <r>
      <rPr>
        <i/>
        <sz val="12"/>
        <rFont val="TH SarabunPSK"/>
        <family val="2"/>
      </rPr>
      <t xml:space="preserve"> Materials Research Bulletin, 59,</t>
    </r>
    <r>
      <rPr>
        <sz val="12"/>
        <rFont val="TH SarabunPSK"/>
        <family val="2"/>
      </rPr>
      <t xml:space="preserve"> 431-434.</t>
    </r>
  </si>
  <si>
    <r>
      <t xml:space="preserve">Rianyoi, R., Potong, R., Ngamjarurojana, A., </t>
    </r>
    <r>
      <rPr>
        <b/>
        <sz val="12"/>
        <color rgb="FF0070C0"/>
        <rFont val="TH SarabunPSK"/>
        <family val="2"/>
      </rPr>
      <t>Yimnirun, R.,</t>
    </r>
    <r>
      <rPr>
        <sz val="12"/>
        <rFont val="TH SarabunPSK"/>
        <family val="2"/>
      </rPr>
      <t xml:space="preserve"> Guo, R., Bhalla, A. S., &amp; Chaipanich, A. (2014). Acoustic and electrical properties of 1-3 connectivity bismuth sodium titanate-Portland cement composites. </t>
    </r>
    <r>
      <rPr>
        <i/>
        <sz val="12"/>
        <rFont val="TH SarabunPSK"/>
        <family val="2"/>
      </rPr>
      <t>Materials Research Bulletin</t>
    </r>
    <r>
      <rPr>
        <sz val="12"/>
        <rFont val="TH SarabunPSK"/>
        <family val="2"/>
      </rPr>
      <t xml:space="preserve">, 60, 353-358. </t>
    </r>
  </si>
  <si>
    <r>
      <t xml:space="preserve">Rianyoi, R., Potong, R., </t>
    </r>
    <r>
      <rPr>
        <b/>
        <sz val="12"/>
        <color rgb="FF0070C0"/>
        <rFont val="TH SarabunPSK"/>
        <family val="2"/>
      </rPr>
      <t>Yimnirun, R.</t>
    </r>
    <r>
      <rPr>
        <b/>
        <sz val="12"/>
        <rFont val="TH SarabunPSK"/>
        <family val="2"/>
      </rPr>
      <t>,</t>
    </r>
    <r>
      <rPr>
        <sz val="12"/>
        <rFont val="TH SarabunPSK"/>
        <family val="2"/>
      </rPr>
      <t xml:space="preserve"> &amp; Chaipanich, A. (2014). Effect of Barium Titanate Particle Size on Electrical Properties of 0-3 Barium Titanate-Portland Cement Composites. </t>
    </r>
    <r>
      <rPr>
        <i/>
        <sz val="12"/>
        <rFont val="TH SarabunPSK"/>
        <family val="2"/>
      </rPr>
      <t>Integrated Ferroelectrics</t>
    </r>
    <r>
      <rPr>
        <sz val="12"/>
        <rFont val="TH SarabunPSK"/>
        <family val="2"/>
      </rPr>
      <t xml:space="preserve">, 150(1), 147-154. </t>
    </r>
  </si>
  <si>
    <r>
      <t>Riley, J. M., Mazzola, F., Dendzik, M., Michiardi, M., Takayama, T., Bawden, L., . . .</t>
    </r>
    <r>
      <rPr>
        <sz val="12"/>
        <color rgb="FF0070C0"/>
        <rFont val="TH SarabunPSK"/>
        <family val="2"/>
      </rPr>
      <t xml:space="preserve"> </t>
    </r>
    <r>
      <rPr>
        <b/>
        <sz val="12"/>
        <color rgb="FF0070C0"/>
        <rFont val="TH SarabunPSK"/>
        <family val="2"/>
      </rPr>
      <t>Meevasana, W.,</t>
    </r>
    <r>
      <rPr>
        <b/>
        <sz val="12"/>
        <rFont val="TH SarabunPSK"/>
        <family val="2"/>
      </rPr>
      <t xml:space="preserve"> </t>
    </r>
    <r>
      <rPr>
        <sz val="12"/>
        <rFont val="TH SarabunPSK"/>
        <family val="2"/>
      </rPr>
      <t xml:space="preserve">&amp; King, P. D. C. (2014). Direct observation of spin-polarized bulk bands in an inversion-symmetric semiconductor. </t>
    </r>
    <r>
      <rPr>
        <i/>
        <sz val="12"/>
        <rFont val="TH SarabunPSK"/>
        <family val="2"/>
      </rPr>
      <t>Nature Physics</t>
    </r>
    <r>
      <rPr>
        <sz val="12"/>
        <rFont val="TH SarabunPSK"/>
        <family val="2"/>
      </rPr>
      <t>, 10(11), 835-839. doi:10.1038/nphys3105</t>
    </r>
  </si>
  <si>
    <r>
      <t xml:space="preserve">Saengkwamsawang, P., Pimanpaeng, S., Amornkitbamrung, V., &amp; </t>
    </r>
    <r>
      <rPr>
        <b/>
        <sz val="12"/>
        <color rgb="FF0070C0"/>
        <rFont val="TH SarabunPSK"/>
        <family val="2"/>
      </rPr>
      <t>Maensiri, S.</t>
    </r>
    <r>
      <rPr>
        <sz val="12"/>
        <color rgb="FF0070C0"/>
        <rFont val="TH SarabunPSK"/>
        <family val="2"/>
      </rPr>
      <t xml:space="preserve"> </t>
    </r>
    <r>
      <rPr>
        <sz val="12"/>
        <rFont val="TH SarabunPSK"/>
        <family val="2"/>
      </rPr>
      <t xml:space="preserve">(2014). Synthesis and characterization of Al2O3 nanopowders by a simple chitosan-polymer complex solution route. </t>
    </r>
    <r>
      <rPr>
        <i/>
        <sz val="12"/>
        <rFont val="TH SarabunPSK"/>
        <family val="2"/>
      </rPr>
      <t>Ceramics International</t>
    </r>
    <r>
      <rPr>
        <sz val="12"/>
        <rFont val="TH SarabunPSK"/>
        <family val="2"/>
      </rPr>
      <t xml:space="preserve">, 40(4), 5137-5143. </t>
    </r>
  </si>
  <si>
    <r>
      <t xml:space="preserve">Saensuk, O., </t>
    </r>
    <r>
      <rPr>
        <b/>
        <sz val="12"/>
        <color rgb="FF0070C0"/>
        <rFont val="TH SarabunPSK"/>
        <family val="2"/>
      </rPr>
      <t>Maensiri, S.</t>
    </r>
    <r>
      <rPr>
        <b/>
        <sz val="12"/>
        <rFont val="TH SarabunPSK"/>
        <family val="2"/>
      </rPr>
      <t>,</t>
    </r>
    <r>
      <rPr>
        <sz val="12"/>
        <rFont val="TH SarabunPSK"/>
        <family val="2"/>
      </rPr>
      <t xml:space="preserve"> Bootchanont, A., &amp; Swatsitang, E. (2014). Fabrication and magnetic properties of electrospun Ni1- xCuxFe2O4 nanofibers. </t>
    </r>
    <r>
      <rPr>
        <i/>
        <sz val="12"/>
        <rFont val="TH SarabunPSK"/>
        <family val="2"/>
      </rPr>
      <t>Microelectronic Engineering</t>
    </r>
    <r>
      <rPr>
        <sz val="12"/>
        <rFont val="TH SarabunPSK"/>
        <family val="2"/>
      </rPr>
      <t>, 126, 158-164.</t>
    </r>
  </si>
  <si>
    <r>
      <t xml:space="preserve">Sailuam, W., Sarasamak, K., &amp; </t>
    </r>
    <r>
      <rPr>
        <b/>
        <sz val="12"/>
        <color rgb="FF0070C0"/>
        <rFont val="TH SarabunPSK"/>
        <family val="2"/>
      </rPr>
      <t>Limpijumnong, S.</t>
    </r>
    <r>
      <rPr>
        <sz val="12"/>
        <color rgb="FF0070C0"/>
        <rFont val="TH SarabunPSK"/>
        <family val="2"/>
      </rPr>
      <t xml:space="preserve"> </t>
    </r>
    <r>
      <rPr>
        <sz val="12"/>
        <rFont val="TH SarabunPSK"/>
        <family val="2"/>
      </rPr>
      <t xml:space="preserve">(2014). High pressure phase of LiAlO2: A first principles study. </t>
    </r>
    <r>
      <rPr>
        <i/>
        <sz val="12"/>
        <rFont val="TH SarabunPSK"/>
        <family val="2"/>
      </rPr>
      <t>Integrated Ferroelectrics,</t>
    </r>
    <r>
      <rPr>
        <sz val="12"/>
        <rFont val="TH SarabunPSK"/>
        <family val="2"/>
      </rPr>
      <t xml:space="preserve"> 156(1), 15-22. </t>
    </r>
  </si>
  <si>
    <r>
      <t xml:space="preserve">Sareein, T., Unruan, M., Ngamjarurojana, A., Ananta, S., &amp; </t>
    </r>
    <r>
      <rPr>
        <b/>
        <sz val="12"/>
        <color rgb="FF0070C0"/>
        <rFont val="TH SarabunPSK"/>
        <family val="2"/>
      </rPr>
      <t>Yimnirun, R.</t>
    </r>
    <r>
      <rPr>
        <sz val="12"/>
        <color rgb="FF0070C0"/>
        <rFont val="TH SarabunPSK"/>
        <family val="2"/>
      </rPr>
      <t xml:space="preserve"> </t>
    </r>
    <r>
      <rPr>
        <sz val="12"/>
        <rFont val="TH SarabunPSK"/>
        <family val="2"/>
      </rPr>
      <t xml:space="preserve">(2014). Dielectric relaxation time behavior of B-site hybrid-doped BaTiO 3 ceramics. </t>
    </r>
    <r>
      <rPr>
        <i/>
        <sz val="12"/>
        <rFont val="TH SarabunPSK"/>
        <family val="2"/>
      </rPr>
      <t>Ferroelectrics</t>
    </r>
    <r>
      <rPr>
        <sz val="12"/>
        <rFont val="TH SarabunPSK"/>
        <family val="2"/>
      </rPr>
      <t>, 458(1), 56-63.</t>
    </r>
  </si>
  <si>
    <r>
      <t xml:space="preserve">Sawangphruk, M., Sanguansak, Y., Krittayavathananon, A., Luanwuthi, S., Srimuk, P., Nilmoung, S., . . . </t>
    </r>
    <r>
      <rPr>
        <b/>
        <sz val="12"/>
        <color rgb="FF0070C0"/>
        <rFont val="TH SarabunPSK"/>
        <family val="2"/>
      </rPr>
      <t>Maensiri, S.,</t>
    </r>
    <r>
      <rPr>
        <sz val="12"/>
        <color rgb="FF0070C0"/>
        <rFont val="TH SarabunPSK"/>
        <family val="2"/>
      </rPr>
      <t xml:space="preserve"> </t>
    </r>
    <r>
      <rPr>
        <b/>
        <sz val="12"/>
        <color rgb="FF0070C0"/>
        <rFont val="TH SarabunPSK"/>
        <family val="2"/>
      </rPr>
      <t>Meevasana, W.,</t>
    </r>
    <r>
      <rPr>
        <sz val="12"/>
        <rFont val="TH SarabunPSK"/>
        <family val="2"/>
      </rPr>
      <t xml:space="preserve"> Limtrakul, J. (2014). Silver nanodendrite modified graphene rotating disk electrode for nonenzymatic hydrogen peroxide detection. </t>
    </r>
    <r>
      <rPr>
        <i/>
        <sz val="12"/>
        <rFont val="TH SarabunPSK"/>
        <family val="2"/>
      </rPr>
      <t>Carbon</t>
    </r>
    <r>
      <rPr>
        <sz val="12"/>
        <rFont val="TH SarabunPSK"/>
        <family val="2"/>
      </rPr>
      <t xml:space="preserve">, </t>
    </r>
    <r>
      <rPr>
        <i/>
        <sz val="12"/>
        <rFont val="TH SarabunPSK"/>
        <family val="2"/>
      </rPr>
      <t>70</t>
    </r>
    <r>
      <rPr>
        <sz val="12"/>
        <rFont val="TH SarabunPSK"/>
        <family val="2"/>
      </rPr>
      <t xml:space="preserve">, 287-294. </t>
    </r>
  </si>
  <si>
    <r>
      <t xml:space="preserve">Siritanon, T., Chathirat, N., Masingboon, C., Yamwong, T., &amp; </t>
    </r>
    <r>
      <rPr>
        <b/>
        <sz val="12"/>
        <color rgb="FF0070C0"/>
        <rFont val="TH SarabunPSK"/>
        <family val="2"/>
      </rPr>
      <t>Maensiri, S.</t>
    </r>
    <r>
      <rPr>
        <sz val="12"/>
        <rFont val="TH SarabunPSK"/>
        <family val="2"/>
      </rPr>
      <t xml:space="preserve"> (2014). Synthesis, characterization, and dielectric properties of Y 2NiMnO</t>
    </r>
    <r>
      <rPr>
        <vertAlign val="subscript"/>
        <sz val="12"/>
        <rFont val="TH SarabunPSK"/>
        <family val="2"/>
      </rPr>
      <t>6</t>
    </r>
    <r>
      <rPr>
        <sz val="12"/>
        <rFont val="TH SarabunPSK"/>
        <family val="2"/>
      </rPr>
      <t xml:space="preserve"> ceramics prepared by a simple thermal decomposition route. </t>
    </r>
    <r>
      <rPr>
        <i/>
        <sz val="12"/>
        <rFont val="TH SarabunPSK"/>
        <family val="2"/>
      </rPr>
      <t>Journal of Materials Science: Materials in Electronics</t>
    </r>
    <r>
      <rPr>
        <sz val="12"/>
        <rFont val="TH SarabunPSK"/>
        <family val="2"/>
      </rPr>
      <t>,</t>
    </r>
    <r>
      <rPr>
        <i/>
        <sz val="12"/>
        <rFont val="TH SarabunPSK"/>
        <family val="2"/>
      </rPr>
      <t xml:space="preserve"> 25</t>
    </r>
    <r>
      <rPr>
        <sz val="12"/>
        <rFont val="TH SarabunPSK"/>
        <family val="2"/>
      </rPr>
      <t xml:space="preserve">(3), 1361-1368. </t>
    </r>
  </si>
  <si>
    <r>
      <t xml:space="preserve">Srinoi, S., </t>
    </r>
    <r>
      <rPr>
        <b/>
        <sz val="12"/>
        <color rgb="FF0070C0"/>
        <rFont val="TH SarabunPSK"/>
        <family val="2"/>
      </rPr>
      <t>Yimnirun, R.,</t>
    </r>
    <r>
      <rPr>
        <sz val="12"/>
        <color rgb="FF0070C0"/>
        <rFont val="TH SarabunPSK"/>
        <family val="2"/>
      </rPr>
      <t xml:space="preserve"> </t>
    </r>
    <r>
      <rPr>
        <sz val="12"/>
        <rFont val="TH SarabunPSK"/>
        <family val="2"/>
      </rPr>
      <t xml:space="preserve">&amp; Laosiritaworn, Y. (2014). Effects of oxygen vacancy on ferroelectric hysteresis under external electric and stress fields. </t>
    </r>
    <r>
      <rPr>
        <i/>
        <sz val="12"/>
        <rFont val="TH SarabunPSK"/>
        <family val="2"/>
      </rPr>
      <t>Ferroelectrics</t>
    </r>
    <r>
      <rPr>
        <sz val="12"/>
        <rFont val="TH SarabunPSK"/>
        <family val="2"/>
      </rPr>
      <t xml:space="preserve">, 470(1), 35-42. </t>
    </r>
  </si>
  <si>
    <r>
      <t xml:space="preserve">The, A. c., Abelev, B., Adam, J., Adamová, D., Aggarwal, M. M., Agnello, M., . . . </t>
    </r>
    <r>
      <rPr>
        <b/>
        <sz val="12"/>
        <color rgb="FF0070C0"/>
        <rFont val="TH SarabunPSK"/>
        <family val="2"/>
      </rPr>
      <t>Kobdaj, C.,</t>
    </r>
    <r>
      <rPr>
        <sz val="12"/>
        <rFont val="TH SarabunPSK"/>
        <family val="2"/>
      </rPr>
      <t xml:space="preserve"> &amp; Zoccarato, Y. (2014). Suppression of ψ(2S) production in p-Pb collisions at (Formula presneted.). </t>
    </r>
    <r>
      <rPr>
        <i/>
        <sz val="12"/>
        <rFont val="TH SarabunPSK"/>
        <family val="2"/>
      </rPr>
      <t>Journal of High Energy Physics</t>
    </r>
    <r>
      <rPr>
        <sz val="12"/>
        <rFont val="TH SarabunPSK"/>
        <family val="2"/>
      </rPr>
      <t xml:space="preserve">, </t>
    </r>
    <r>
      <rPr>
        <i/>
        <sz val="12"/>
        <rFont val="TH SarabunPSK"/>
        <family val="2"/>
      </rPr>
      <t>2014</t>
    </r>
    <r>
      <rPr>
        <sz val="12"/>
        <rFont val="TH SarabunPSK"/>
        <family val="2"/>
      </rPr>
      <t xml:space="preserve">(12). </t>
    </r>
  </si>
  <si>
    <r>
      <t xml:space="preserve">The, A. C., Abelev, B., Adam, J., Adamová, D., Aggarwal, M. M., Agnello, M., . . . </t>
    </r>
    <r>
      <rPr>
        <b/>
        <sz val="12"/>
        <color rgb="FF0070C0"/>
        <rFont val="TH SarabunPSK"/>
        <family val="2"/>
      </rPr>
      <t>Kobdaj, C.,</t>
    </r>
    <r>
      <rPr>
        <sz val="12"/>
        <color rgb="FF0070C0"/>
        <rFont val="TH SarabunPSK"/>
        <family val="2"/>
      </rPr>
      <t xml:space="preserve"> </t>
    </r>
    <r>
      <rPr>
        <sz val="12"/>
        <rFont val="TH SarabunPSK"/>
        <family val="2"/>
      </rPr>
      <t>&amp; Zyzak, M. (2014). Measurement of quarkonium production at forward rapidity in pp√s=7 TeV.</t>
    </r>
    <r>
      <rPr>
        <i/>
        <sz val="12"/>
        <rFont val="TH SarabunPSK"/>
        <family val="2"/>
      </rPr>
      <t xml:space="preserve"> European Physical Journal C, 74</t>
    </r>
    <r>
      <rPr>
        <sz val="12"/>
        <rFont val="TH SarabunPSK"/>
        <family val="2"/>
      </rPr>
      <t xml:space="preserve">(8), 1-21. </t>
    </r>
  </si>
  <si>
    <r>
      <t xml:space="preserve">Thongbai, P., Jumpatam, J., Putasaeng, B., Yamwong, T., &amp; </t>
    </r>
    <r>
      <rPr>
        <b/>
        <sz val="12"/>
        <color rgb="FF0070C0"/>
        <rFont val="TH SarabunPSK"/>
        <family val="2"/>
      </rPr>
      <t>Maensiri, S.</t>
    </r>
    <r>
      <rPr>
        <sz val="12"/>
        <rFont val="TH SarabunPSK"/>
        <family val="2"/>
      </rPr>
      <t xml:space="preserve"> (2014). Microstructural evolution and Maxwell-Wagner relaxation in Ca</t>
    </r>
    <r>
      <rPr>
        <vertAlign val="subscript"/>
        <sz val="12"/>
        <rFont val="TH SarabunPSK"/>
        <family val="2"/>
      </rPr>
      <t>2</t>
    </r>
    <r>
      <rPr>
        <sz val="12"/>
        <rFont val="TH SarabunPSK"/>
        <family val="2"/>
      </rPr>
      <t>Cu</t>
    </r>
    <r>
      <rPr>
        <vertAlign val="subscript"/>
        <sz val="12"/>
        <rFont val="TH SarabunPSK"/>
        <family val="2"/>
      </rPr>
      <t>2</t>
    </r>
    <r>
      <rPr>
        <sz val="12"/>
        <rFont val="TH SarabunPSK"/>
        <family val="2"/>
      </rPr>
      <t>Ti</t>
    </r>
    <r>
      <rPr>
        <vertAlign val="subscript"/>
        <sz val="12"/>
        <rFont val="TH SarabunPSK"/>
        <family val="2"/>
      </rPr>
      <t>4-x</t>
    </r>
    <r>
      <rPr>
        <sz val="12"/>
        <rFont val="TH SarabunPSK"/>
        <family val="2"/>
      </rPr>
      <t>ZrxO</t>
    </r>
    <r>
      <rPr>
        <vertAlign val="subscript"/>
        <sz val="12"/>
        <rFont val="TH SarabunPSK"/>
        <family val="2"/>
      </rPr>
      <t>12</t>
    </r>
    <r>
      <rPr>
        <sz val="12"/>
        <rFont val="TH SarabunPSK"/>
        <family val="2"/>
      </rPr>
      <t xml:space="preserve">: The important clue to achieve the origin of the giant dielectric behavior. </t>
    </r>
    <r>
      <rPr>
        <i/>
        <sz val="12"/>
        <rFont val="TH SarabunPSK"/>
        <family val="2"/>
      </rPr>
      <t>Materials Research Bulletin</t>
    </r>
    <r>
      <rPr>
        <sz val="12"/>
        <rFont val="TH SarabunPSK"/>
        <family val="2"/>
      </rPr>
      <t xml:space="preserve">, </t>
    </r>
    <r>
      <rPr>
        <i/>
        <sz val="12"/>
        <rFont val="TH SarabunPSK"/>
        <family val="2"/>
      </rPr>
      <t>60</t>
    </r>
    <r>
      <rPr>
        <sz val="12"/>
        <rFont val="TH SarabunPSK"/>
        <family val="2"/>
      </rPr>
      <t xml:space="preserve">, 695-703. </t>
    </r>
  </si>
  <si>
    <r>
      <t>Thongbai, P., Jumpatam, J., Putasaeng, B., Yamwong, T., Amornkitbamrung, V., &amp;</t>
    </r>
    <r>
      <rPr>
        <sz val="12"/>
        <color rgb="FF0070C0"/>
        <rFont val="TH SarabunPSK"/>
        <family val="2"/>
      </rPr>
      <t xml:space="preserve"> </t>
    </r>
    <r>
      <rPr>
        <b/>
        <sz val="12"/>
        <color rgb="FF0070C0"/>
        <rFont val="TH SarabunPSK"/>
        <family val="2"/>
      </rPr>
      <t>Maensiri, S.</t>
    </r>
    <r>
      <rPr>
        <sz val="12"/>
        <color rgb="FF0070C0"/>
        <rFont val="TH SarabunPSK"/>
        <family val="2"/>
      </rPr>
      <t xml:space="preserve"> </t>
    </r>
    <r>
      <rPr>
        <sz val="12"/>
        <rFont val="TH SarabunPSK"/>
        <family val="2"/>
      </rPr>
      <t>(2014). Effects of La3+ doping ions on dielectric properties and formation of Schottky barriers at internal interfaces in a Ca</t>
    </r>
    <r>
      <rPr>
        <vertAlign val="subscript"/>
        <sz val="12"/>
        <rFont val="TH SarabunPSK"/>
        <family val="2"/>
      </rPr>
      <t>2</t>
    </r>
    <r>
      <rPr>
        <sz val="12"/>
        <rFont val="TH SarabunPSK"/>
        <family val="2"/>
      </rPr>
      <t>Cu</t>
    </r>
    <r>
      <rPr>
        <vertAlign val="subscript"/>
        <sz val="12"/>
        <rFont val="TH SarabunPSK"/>
        <family val="2"/>
      </rPr>
      <t>2</t>
    </r>
    <r>
      <rPr>
        <sz val="12"/>
        <rFont val="TH SarabunPSK"/>
        <family val="2"/>
      </rPr>
      <t>Ti</t>
    </r>
    <r>
      <rPr>
        <vertAlign val="subscript"/>
        <sz val="12"/>
        <rFont val="TH SarabunPSK"/>
        <family val="2"/>
      </rPr>
      <t>4</t>
    </r>
    <r>
      <rPr>
        <sz val="12"/>
        <rFont val="TH SarabunPSK"/>
        <family val="2"/>
      </rPr>
      <t>O</t>
    </r>
    <r>
      <rPr>
        <vertAlign val="subscript"/>
        <sz val="12"/>
        <rFont val="TH SarabunPSK"/>
        <family val="2"/>
      </rPr>
      <t xml:space="preserve">12 </t>
    </r>
    <r>
      <rPr>
        <sz val="12"/>
        <rFont val="TH SarabunPSK"/>
        <family val="2"/>
      </rPr>
      <t xml:space="preserve">composite system. </t>
    </r>
    <r>
      <rPr>
        <i/>
        <sz val="12"/>
        <rFont val="TH SarabunPSK"/>
        <family val="2"/>
      </rPr>
      <t>Journal of Materials Science-Materials in Electronics</t>
    </r>
    <r>
      <rPr>
        <sz val="12"/>
        <rFont val="TH SarabunPSK"/>
        <family val="2"/>
      </rPr>
      <t xml:space="preserve">, </t>
    </r>
    <r>
      <rPr>
        <i/>
        <sz val="12"/>
        <rFont val="TH SarabunPSK"/>
        <family val="2"/>
      </rPr>
      <t>25</t>
    </r>
    <r>
      <rPr>
        <sz val="12"/>
        <rFont val="TH SarabunPSK"/>
        <family val="2"/>
      </rPr>
      <t xml:space="preserve">(10), 4657-4663. </t>
    </r>
  </si>
  <si>
    <r>
      <t xml:space="preserve">Thongbai, P., Putasaeng, B., Yamwong, T., Amornkitbamrung, V., &amp; </t>
    </r>
    <r>
      <rPr>
        <b/>
        <sz val="12"/>
        <color rgb="FF0070C0"/>
        <rFont val="TH SarabunPSK"/>
        <family val="2"/>
      </rPr>
      <t>Maensiri, S.</t>
    </r>
    <r>
      <rPr>
        <sz val="12"/>
        <rFont val="TH SarabunPSK"/>
        <family val="2"/>
      </rPr>
      <t xml:space="preserve"> (2014). Liquid phase sintering behavior and improvement of giant dielectric properties by modifying microstructure and electrical response at grain boundaries of CaCu</t>
    </r>
    <r>
      <rPr>
        <vertAlign val="subscript"/>
        <sz val="12"/>
        <rFont val="TH SarabunPSK"/>
        <family val="2"/>
      </rPr>
      <t>3</t>
    </r>
    <r>
      <rPr>
        <sz val="12"/>
        <rFont val="TH SarabunPSK"/>
        <family val="2"/>
      </rPr>
      <t>Ti</t>
    </r>
    <r>
      <rPr>
        <vertAlign val="subscript"/>
        <sz val="12"/>
        <rFont val="TH SarabunPSK"/>
        <family val="2"/>
      </rPr>
      <t>4-x</t>
    </r>
    <r>
      <rPr>
        <sz val="12"/>
        <rFont val="TH SarabunPSK"/>
        <family val="2"/>
      </rPr>
      <t>MoxO</t>
    </r>
    <r>
      <rPr>
        <vertAlign val="subscript"/>
        <sz val="12"/>
        <rFont val="TH SarabunPSK"/>
        <family val="2"/>
      </rPr>
      <t>12</t>
    </r>
    <r>
      <rPr>
        <sz val="12"/>
        <rFont val="TH SarabunPSK"/>
        <family val="2"/>
      </rPr>
      <t xml:space="preserve"> ceramics. </t>
    </r>
    <r>
      <rPr>
        <i/>
        <sz val="12"/>
        <rFont val="TH SarabunPSK"/>
        <family val="2"/>
      </rPr>
      <t>Journal of Alloys and Compounds</t>
    </r>
    <r>
      <rPr>
        <sz val="12"/>
        <rFont val="TH SarabunPSK"/>
        <family val="2"/>
      </rPr>
      <t xml:space="preserve">, </t>
    </r>
    <r>
      <rPr>
        <i/>
        <sz val="12"/>
        <rFont val="TH SarabunPSK"/>
        <family val="2"/>
      </rPr>
      <t>582,</t>
    </r>
    <r>
      <rPr>
        <sz val="12"/>
        <rFont val="TH SarabunPSK"/>
        <family val="2"/>
      </rPr>
      <t xml:space="preserve"> 747-753. </t>
    </r>
  </si>
  <si>
    <r>
      <t xml:space="preserve">Thongbai, P., Yamwong, T., </t>
    </r>
    <r>
      <rPr>
        <b/>
        <sz val="12"/>
        <color rgb="FF0070C0"/>
        <rFont val="TH SarabunPSK"/>
        <family val="2"/>
      </rPr>
      <t>Maensiri, S.,</t>
    </r>
    <r>
      <rPr>
        <sz val="12"/>
        <rFont val="TH SarabunPSK"/>
        <family val="2"/>
      </rPr>
      <t xml:space="preserve"> Amornkitbamrung, V., &amp; Chindaprasirt, P. (2014). Improved dielectric and nonlinear electrical properties of fine-grained CaCu</t>
    </r>
    <r>
      <rPr>
        <vertAlign val="subscript"/>
        <sz val="12"/>
        <rFont val="TH SarabunPSK"/>
        <family val="2"/>
      </rPr>
      <t>3</t>
    </r>
    <r>
      <rPr>
        <sz val="12"/>
        <rFont val="TH SarabunPSK"/>
        <family val="2"/>
      </rPr>
      <t>Ti</t>
    </r>
    <r>
      <rPr>
        <vertAlign val="subscript"/>
        <sz val="12"/>
        <rFont val="TH SarabunPSK"/>
        <family val="2"/>
      </rPr>
      <t>4</t>
    </r>
    <r>
      <rPr>
        <sz val="12"/>
        <rFont val="TH SarabunPSK"/>
        <family val="2"/>
      </rPr>
      <t>O</t>
    </r>
    <r>
      <rPr>
        <vertAlign val="subscript"/>
        <sz val="12"/>
        <rFont val="TH SarabunPSK"/>
        <family val="2"/>
      </rPr>
      <t xml:space="preserve">12 </t>
    </r>
    <r>
      <rPr>
        <sz val="12"/>
        <rFont val="TH SarabunPSK"/>
        <family val="2"/>
      </rPr>
      <t xml:space="preserve">ceramics prepared by a glycine-nitrate process. </t>
    </r>
    <r>
      <rPr>
        <i/>
        <sz val="12"/>
        <rFont val="TH SarabunPSK"/>
        <family val="2"/>
      </rPr>
      <t>Journal of the American Ceramic Society</t>
    </r>
    <r>
      <rPr>
        <sz val="12"/>
        <rFont val="TH SarabunPSK"/>
        <family val="2"/>
      </rPr>
      <t xml:space="preserve">, </t>
    </r>
    <r>
      <rPr>
        <i/>
        <sz val="12"/>
        <rFont val="TH SarabunPSK"/>
        <family val="2"/>
      </rPr>
      <t>97</t>
    </r>
    <r>
      <rPr>
        <sz val="12"/>
        <rFont val="TH SarabunPSK"/>
        <family val="2"/>
      </rPr>
      <t xml:space="preserve">(6), 1785-1790. </t>
    </r>
  </si>
  <si>
    <r>
      <t xml:space="preserve">Thongon, A., Choopun, S., </t>
    </r>
    <r>
      <rPr>
        <b/>
        <sz val="12"/>
        <color rgb="FF0070C0"/>
        <rFont val="TH SarabunPSK"/>
        <family val="2"/>
      </rPr>
      <t>Yimnirun, R.,</t>
    </r>
    <r>
      <rPr>
        <sz val="12"/>
        <color rgb="FF0070C0"/>
        <rFont val="TH SarabunPSK"/>
        <family val="2"/>
      </rPr>
      <t xml:space="preserve"> </t>
    </r>
    <r>
      <rPr>
        <sz val="12"/>
        <rFont val="TH SarabunPSK"/>
        <family val="2"/>
      </rPr>
      <t xml:space="preserve">&amp; Laosiritaworn, Y. (2014). 3D simulations on surface growth via chemical vapour deposition: Kinetic monte carlo investigation. </t>
    </r>
    <r>
      <rPr>
        <i/>
        <sz val="12"/>
        <rFont val="TH SarabunPSK"/>
        <family val="2"/>
      </rPr>
      <t>Integrated Ferroelectrics</t>
    </r>
    <r>
      <rPr>
        <sz val="12"/>
        <rFont val="TH SarabunPSK"/>
        <family val="2"/>
      </rPr>
      <t xml:space="preserve">, </t>
    </r>
    <r>
      <rPr>
        <i/>
        <sz val="12"/>
        <rFont val="TH SarabunPSK"/>
        <family val="2"/>
      </rPr>
      <t>155</t>
    </r>
    <r>
      <rPr>
        <sz val="12"/>
        <rFont val="TH SarabunPSK"/>
        <family val="2"/>
      </rPr>
      <t xml:space="preserve">(1), 100-105. </t>
    </r>
  </si>
  <si>
    <r>
      <t xml:space="preserve">T-Thienprasert, J., Watcharatharapong, T., Fongkaew, I., Du, M. H., Singh, D. J., &amp; </t>
    </r>
    <r>
      <rPr>
        <b/>
        <sz val="12"/>
        <color rgb="FF0070C0"/>
        <rFont val="TH SarabunPSK"/>
        <family val="2"/>
      </rPr>
      <t>Limpijumnong, S.</t>
    </r>
    <r>
      <rPr>
        <sz val="12"/>
        <rFont val="TH SarabunPSK"/>
        <family val="2"/>
      </rPr>
      <t xml:space="preserve"> (2014). Identification of oxygen defects in CdTe revisited: First-principles study. </t>
    </r>
    <r>
      <rPr>
        <i/>
        <sz val="12"/>
        <rFont val="TH SarabunPSK"/>
        <family val="2"/>
      </rPr>
      <t>Journal of Applied Physics</t>
    </r>
    <r>
      <rPr>
        <sz val="12"/>
        <rFont val="TH SarabunPSK"/>
        <family val="2"/>
      </rPr>
      <t>,</t>
    </r>
    <r>
      <rPr>
        <i/>
        <sz val="12"/>
        <rFont val="TH SarabunPSK"/>
        <family val="2"/>
      </rPr>
      <t xml:space="preserve"> 115</t>
    </r>
    <r>
      <rPr>
        <sz val="12"/>
        <rFont val="TH SarabunPSK"/>
        <family val="2"/>
      </rPr>
      <t>(20). doi: 10.1063/1.4880157</t>
    </r>
  </si>
  <si>
    <r>
      <t>Tuichai, W., Thongbai, P., Amornkitbamrung, V., Yamwong, T., &amp;</t>
    </r>
    <r>
      <rPr>
        <sz val="12"/>
        <color rgb="FF0070C0"/>
        <rFont val="TH SarabunPSK"/>
        <family val="2"/>
      </rPr>
      <t xml:space="preserve"> </t>
    </r>
    <r>
      <rPr>
        <b/>
        <sz val="12"/>
        <color rgb="FF0070C0"/>
        <rFont val="TH SarabunPSK"/>
        <family val="2"/>
      </rPr>
      <t>Maensiri, S.</t>
    </r>
    <r>
      <rPr>
        <sz val="12"/>
        <color rgb="FF0070C0"/>
        <rFont val="TH SarabunPSK"/>
        <family val="2"/>
      </rPr>
      <t xml:space="preserve"> </t>
    </r>
    <r>
      <rPr>
        <sz val="12"/>
        <rFont val="TH SarabunPSK"/>
        <family val="2"/>
      </rPr>
      <t>(2014). Na0.5Bi0.5Cu</t>
    </r>
    <r>
      <rPr>
        <vertAlign val="subscript"/>
        <sz val="12"/>
        <rFont val="TH SarabunPSK"/>
        <family val="2"/>
      </rPr>
      <t>3</t>
    </r>
    <r>
      <rPr>
        <sz val="12"/>
        <rFont val="TH SarabunPSK"/>
        <family val="2"/>
      </rPr>
      <t>Ti</t>
    </r>
    <r>
      <rPr>
        <vertAlign val="subscript"/>
        <sz val="12"/>
        <rFont val="TH SarabunPSK"/>
        <family val="2"/>
      </rPr>
      <t>4</t>
    </r>
    <r>
      <rPr>
        <sz val="12"/>
        <rFont val="TH SarabunPSK"/>
        <family val="2"/>
      </rPr>
      <t>O</t>
    </r>
    <r>
      <rPr>
        <vertAlign val="subscript"/>
        <sz val="12"/>
        <rFont val="TH SarabunPSK"/>
        <family val="2"/>
      </rPr>
      <t>12</t>
    </r>
    <r>
      <rPr>
        <sz val="12"/>
        <rFont val="TH SarabunPSK"/>
        <family val="2"/>
      </rPr>
      <t xml:space="preserve"> nanocrystalline powders prepared by a glycine-nitrate process: Preparation, characterization, and their dielectric properties. </t>
    </r>
    <r>
      <rPr>
        <i/>
        <sz val="12"/>
        <rFont val="TH SarabunPSK"/>
        <family val="2"/>
      </rPr>
      <t>Microelectronic Engineering</t>
    </r>
    <r>
      <rPr>
        <sz val="12"/>
        <rFont val="TH SarabunPSK"/>
        <family val="2"/>
      </rPr>
      <t xml:space="preserve">, </t>
    </r>
    <r>
      <rPr>
        <i/>
        <sz val="12"/>
        <rFont val="TH SarabunPSK"/>
        <family val="2"/>
      </rPr>
      <t>126</t>
    </r>
    <r>
      <rPr>
        <sz val="12"/>
        <rFont val="TH SarabunPSK"/>
        <family val="2"/>
      </rPr>
      <t xml:space="preserve">, 118-123. </t>
    </r>
  </si>
  <si>
    <r>
      <t>Unruan, S., Srilomsak, S., Priya, S., Jantaratana, P.,</t>
    </r>
    <r>
      <rPr>
        <b/>
        <sz val="12"/>
        <color rgb="FF0070C0"/>
        <rFont val="TH SarabunPSK"/>
        <family val="2"/>
      </rPr>
      <t xml:space="preserve"> Rujirawat, S., &amp; Yimnirun, R. </t>
    </r>
    <r>
      <rPr>
        <sz val="12"/>
        <rFont val="TH SarabunPSK"/>
        <family val="2"/>
      </rPr>
      <t>(2014). Local structure investigation and properties of Mn-doped BiFeO</t>
    </r>
    <r>
      <rPr>
        <vertAlign val="subscript"/>
        <sz val="12"/>
        <rFont val="TH SarabunPSK"/>
        <family val="2"/>
      </rPr>
      <t>3</t>
    </r>
    <r>
      <rPr>
        <sz val="12"/>
        <rFont val="TH SarabunPSK"/>
        <family val="2"/>
      </rPr>
      <t>-BaTiO</t>
    </r>
    <r>
      <rPr>
        <vertAlign val="subscript"/>
        <sz val="12"/>
        <rFont val="TH SarabunPSK"/>
        <family val="2"/>
      </rPr>
      <t>3</t>
    </r>
    <r>
      <rPr>
        <sz val="12"/>
        <rFont val="TH SarabunPSK"/>
        <family val="2"/>
      </rPr>
      <t xml:space="preserve"> ceramics. </t>
    </r>
    <r>
      <rPr>
        <i/>
        <sz val="12"/>
        <rFont val="TH SarabunPSK"/>
        <family val="2"/>
      </rPr>
      <t>Ceramics International</t>
    </r>
    <r>
      <rPr>
        <sz val="12"/>
        <rFont val="TH SarabunPSK"/>
        <family val="2"/>
      </rPr>
      <t xml:space="preserve">. </t>
    </r>
    <r>
      <rPr>
        <i/>
        <sz val="12"/>
        <rFont val="TH SarabunPSK"/>
        <family val="2"/>
      </rPr>
      <t>41</t>
    </r>
    <r>
      <rPr>
        <sz val="12"/>
        <rFont val="TH SarabunPSK"/>
        <family val="2"/>
      </rPr>
      <t>(3 part A), 4087-4092</t>
    </r>
  </si>
  <si>
    <r>
      <t xml:space="preserve">Vishik, I. M., BarišiÄ, N., Chan, M. K., Li, Y., Xia, D. D., Yu, G., . . . </t>
    </r>
    <r>
      <rPr>
        <b/>
        <sz val="12"/>
        <color rgb="FF0070C0"/>
        <rFont val="TH SarabunPSK"/>
        <family val="2"/>
      </rPr>
      <t xml:space="preserve">Meevasana, W., </t>
    </r>
    <r>
      <rPr>
        <sz val="12"/>
        <rFont val="TH SarabunPSK"/>
        <family val="2"/>
      </rPr>
      <t xml:space="preserve">&amp;  Shen, Z. X. (2014). Angle-resolved photoemission spectroscopy study of HgBa2CuO4+delta. </t>
    </r>
    <r>
      <rPr>
        <i/>
        <sz val="12"/>
        <rFont val="TH SarabunPSK"/>
        <family val="2"/>
      </rPr>
      <t>Physical Review B, 89</t>
    </r>
    <r>
      <rPr>
        <sz val="12"/>
        <rFont val="TH SarabunPSK"/>
        <family val="2"/>
      </rPr>
      <t>(19). doi: 10.1103/PhysRevB.89.195141</t>
    </r>
  </si>
  <si>
    <r>
      <t>Wang, F., Shen, S., &amp;</t>
    </r>
    <r>
      <rPr>
        <sz val="12"/>
        <color rgb="FF0070C0"/>
        <rFont val="TH SarabunPSK"/>
        <family val="2"/>
      </rPr>
      <t xml:space="preserve"> </t>
    </r>
    <r>
      <rPr>
        <b/>
        <sz val="12"/>
        <color rgb="FF0070C0"/>
        <rFont val="TH SarabunPSK"/>
        <family val="2"/>
      </rPr>
      <t>Yan, Y.</t>
    </r>
    <r>
      <rPr>
        <sz val="12"/>
        <color rgb="FF0070C0"/>
        <rFont val="TH SarabunPSK"/>
        <family val="2"/>
      </rPr>
      <t xml:space="preserve"> </t>
    </r>
    <r>
      <rPr>
        <sz val="12"/>
        <rFont val="TH SarabunPSK"/>
        <family val="2"/>
      </rPr>
      <t xml:space="preserve">(2014). Theoretical investigation on the triggered gamma-ray emission from long-lived isomer in 178Hf. </t>
    </r>
    <r>
      <rPr>
        <i/>
        <sz val="12"/>
        <rFont val="TH SarabunPSK"/>
        <family val="2"/>
      </rPr>
      <t>He Jishu/Nuclear Techniques</t>
    </r>
    <r>
      <rPr>
        <sz val="12"/>
        <rFont val="TH SarabunPSK"/>
        <family val="2"/>
      </rPr>
      <t>,</t>
    </r>
    <r>
      <rPr>
        <i/>
        <sz val="12"/>
        <rFont val="TH SarabunPSK"/>
        <family val="2"/>
      </rPr>
      <t xml:space="preserve"> 37</t>
    </r>
    <r>
      <rPr>
        <sz val="12"/>
        <rFont val="TH SarabunPSK"/>
        <family val="2"/>
      </rPr>
      <t>(8), art. no. 080502, .</t>
    </r>
  </si>
  <si>
    <r>
      <t xml:space="preserve">Watcharatharapong, T., T-Thienprasert, J., &amp; </t>
    </r>
    <r>
      <rPr>
        <b/>
        <sz val="12"/>
        <color rgb="FF0070C0"/>
        <rFont val="TH SarabunPSK"/>
        <family val="2"/>
      </rPr>
      <t>Limpijumnong, S.</t>
    </r>
    <r>
      <rPr>
        <sz val="12"/>
        <rFont val="TH SarabunPSK"/>
        <family val="2"/>
      </rPr>
      <t xml:space="preserve"> (2014). Theoretical study of optical properties of native point defects in α-Al2O3. </t>
    </r>
    <r>
      <rPr>
        <i/>
        <sz val="12"/>
        <rFont val="TH SarabunPSK"/>
        <family val="2"/>
      </rPr>
      <t>Integrated Ferroelectrics</t>
    </r>
    <r>
      <rPr>
        <sz val="12"/>
        <rFont val="TH SarabunPSK"/>
        <family val="2"/>
      </rPr>
      <t xml:space="preserve">, </t>
    </r>
    <r>
      <rPr>
        <i/>
        <sz val="12"/>
        <rFont val="TH SarabunPSK"/>
        <family val="2"/>
      </rPr>
      <t>156</t>
    </r>
    <r>
      <rPr>
        <sz val="12"/>
        <rFont val="TH SarabunPSK"/>
        <family val="2"/>
      </rPr>
      <t xml:space="preserve">(1), 79-85. </t>
    </r>
  </si>
  <si>
    <r>
      <t xml:space="preserve">Whitcher, T. J., Talik, N. A., Woon, K., Chanlek, N., Nakajima, H., Saisopa, T., &amp; </t>
    </r>
    <r>
      <rPr>
        <b/>
        <sz val="12"/>
        <color rgb="FF0070C0"/>
        <rFont val="TH SarabunPSK"/>
        <family val="2"/>
      </rPr>
      <t>Songsiriritthigul, P.</t>
    </r>
    <r>
      <rPr>
        <sz val="12"/>
        <color rgb="FF0070C0"/>
        <rFont val="TH SarabunPSK"/>
        <family val="2"/>
      </rPr>
      <t xml:space="preserve"> </t>
    </r>
    <r>
      <rPr>
        <sz val="12"/>
        <rFont val="TH SarabunPSK"/>
        <family val="2"/>
      </rPr>
      <t>(2014). Determination of energy levels at the interface between O</t>
    </r>
    <r>
      <rPr>
        <vertAlign val="subscript"/>
        <sz val="12"/>
        <rFont val="TH SarabunPSK"/>
        <family val="2"/>
      </rPr>
      <t>2</t>
    </r>
    <r>
      <rPr>
        <sz val="12"/>
        <rFont val="TH SarabunPSK"/>
        <family val="2"/>
      </rPr>
      <t xml:space="preserve"> plasma treated ITO/P3HT : PCBM and PEDOT : PSS/P3HT :PCBM using angular-resolved x-ray and ultraviolet photoelectron spectroscopy. </t>
    </r>
    <r>
      <rPr>
        <i/>
        <sz val="12"/>
        <rFont val="TH SarabunPSK"/>
        <family val="2"/>
      </rPr>
      <t>Journal of Physics D: Applied Physics,</t>
    </r>
    <r>
      <rPr>
        <sz val="12"/>
        <rFont val="TH SarabunPSK"/>
        <family val="2"/>
      </rPr>
      <t xml:space="preserve"> </t>
    </r>
    <r>
      <rPr>
        <i/>
        <sz val="12"/>
        <rFont val="TH SarabunPSK"/>
        <family val="2"/>
      </rPr>
      <t>47</t>
    </r>
    <r>
      <rPr>
        <sz val="12"/>
        <rFont val="TH SarabunPSK"/>
        <family val="2"/>
      </rPr>
      <t>(5), Art. no. 055109.</t>
    </r>
  </si>
  <si>
    <r>
      <t xml:space="preserve">Whitcher, T. J., Yeoh, K. H., Chua, C. L., Woon, K. L., Chanlek, N., Nakajima, H., . </t>
    </r>
    <r>
      <rPr>
        <sz val="12"/>
        <color rgb="FF0070C0"/>
        <rFont val="TH SarabunPSK"/>
        <family val="2"/>
      </rPr>
      <t xml:space="preserve">. . </t>
    </r>
    <r>
      <rPr>
        <b/>
        <sz val="12"/>
        <color rgb="FF0070C0"/>
        <rFont val="TH SarabunPSK"/>
        <family val="2"/>
      </rPr>
      <t xml:space="preserve">Songsiriritthigul, P. </t>
    </r>
    <r>
      <rPr>
        <sz val="12"/>
        <rFont val="TH SarabunPSK"/>
        <family val="2"/>
      </rPr>
      <t xml:space="preserve">(2014). The effect of carbon contamination and argon ion sputtering on the work function of chlorinated indium tin oxide. </t>
    </r>
    <r>
      <rPr>
        <i/>
        <sz val="12"/>
        <rFont val="TH SarabunPSK"/>
        <family val="2"/>
      </rPr>
      <t>Current Applied Physics</t>
    </r>
    <r>
      <rPr>
        <sz val="12"/>
        <rFont val="TH SarabunPSK"/>
        <family val="2"/>
      </rPr>
      <t>, 14(3), 472-475.</t>
    </r>
  </si>
  <si>
    <r>
      <t xml:space="preserve">Wiriya, N., Bootchanont, A., </t>
    </r>
    <r>
      <rPr>
        <b/>
        <sz val="12"/>
        <color rgb="FF0070C0"/>
        <rFont val="TH SarabunPSK"/>
        <family val="2"/>
      </rPr>
      <t>Maensiri, S.,</t>
    </r>
    <r>
      <rPr>
        <sz val="12"/>
        <rFont val="TH SarabunPSK"/>
        <family val="2"/>
      </rPr>
      <t xml:space="preserve"> &amp; Swatsitang, E. (2014). Magnetic properties of Zn</t>
    </r>
    <r>
      <rPr>
        <vertAlign val="subscript"/>
        <sz val="12"/>
        <rFont val="TH SarabunPSK"/>
        <family val="2"/>
      </rPr>
      <t>1-x</t>
    </r>
    <r>
      <rPr>
        <sz val="12"/>
        <rFont val="TH SarabunPSK"/>
        <family val="2"/>
      </rPr>
      <t>Mn</t>
    </r>
    <r>
      <rPr>
        <vertAlign val="subscript"/>
        <sz val="12"/>
        <rFont val="TH SarabunPSK"/>
        <family val="2"/>
      </rPr>
      <t>x</t>
    </r>
    <r>
      <rPr>
        <sz val="12"/>
        <rFont val="TH SarabunPSK"/>
        <family val="2"/>
      </rPr>
      <t>Fe</t>
    </r>
    <r>
      <rPr>
        <vertAlign val="subscript"/>
        <sz val="12"/>
        <rFont val="TH SarabunPSK"/>
        <family val="2"/>
      </rPr>
      <t>2</t>
    </r>
    <r>
      <rPr>
        <sz val="12"/>
        <rFont val="TH SarabunPSK"/>
        <family val="2"/>
      </rPr>
      <t>O</t>
    </r>
    <r>
      <rPr>
        <vertAlign val="subscript"/>
        <sz val="12"/>
        <rFont val="TH SarabunPSK"/>
        <family val="2"/>
      </rPr>
      <t>4</t>
    </r>
    <r>
      <rPr>
        <sz val="12"/>
        <rFont val="TH SarabunPSK"/>
        <family val="2"/>
      </rPr>
      <t xml:space="preserve"> nanoparticles prepared by hydrothermal method. </t>
    </r>
    <r>
      <rPr>
        <i/>
        <sz val="12"/>
        <rFont val="TH SarabunPSK"/>
        <family val="2"/>
      </rPr>
      <t>Microelectronic Engineering</t>
    </r>
    <r>
      <rPr>
        <sz val="12"/>
        <rFont val="TH SarabunPSK"/>
        <family val="2"/>
      </rPr>
      <t xml:space="preserve">, </t>
    </r>
    <r>
      <rPr>
        <i/>
        <sz val="12"/>
        <rFont val="TH SarabunPSK"/>
        <family val="2"/>
      </rPr>
      <t>126</t>
    </r>
    <r>
      <rPr>
        <sz val="12"/>
        <rFont val="TH SarabunPSK"/>
        <family val="2"/>
      </rPr>
      <t xml:space="preserve">, 1-8. </t>
    </r>
  </si>
  <si>
    <r>
      <t xml:space="preserve">Wiriya, N., Bootchanont, A., </t>
    </r>
    <r>
      <rPr>
        <b/>
        <sz val="12"/>
        <color rgb="FF0070C0"/>
        <rFont val="TH SarabunPSK"/>
        <family val="2"/>
      </rPr>
      <t>Maensiri, S.,</t>
    </r>
    <r>
      <rPr>
        <sz val="12"/>
        <color rgb="FF0070C0"/>
        <rFont val="TH SarabunPSK"/>
        <family val="2"/>
      </rPr>
      <t xml:space="preserve"> </t>
    </r>
    <r>
      <rPr>
        <sz val="12"/>
        <rFont val="TH SarabunPSK"/>
        <family val="2"/>
      </rPr>
      <t>&amp; Swatsitang, E. (2014). X-ray absorption fine structure analysis of Mn</t>
    </r>
    <r>
      <rPr>
        <vertAlign val="subscript"/>
        <sz val="12"/>
        <rFont val="TH SarabunPSK"/>
        <family val="2"/>
      </rPr>
      <t>1-x</t>
    </r>
    <r>
      <rPr>
        <sz val="12"/>
        <rFont val="TH SarabunPSK"/>
        <family val="2"/>
      </rPr>
      <t>Co</t>
    </r>
    <r>
      <rPr>
        <vertAlign val="subscript"/>
        <sz val="12"/>
        <rFont val="TH SarabunPSK"/>
        <family val="2"/>
      </rPr>
      <t>x</t>
    </r>
    <r>
      <rPr>
        <sz val="12"/>
        <rFont val="TH SarabunPSK"/>
        <family val="2"/>
      </rPr>
      <t>Fe</t>
    </r>
    <r>
      <rPr>
        <vertAlign val="subscript"/>
        <sz val="12"/>
        <rFont val="TH SarabunPSK"/>
        <family val="2"/>
      </rPr>
      <t>2</t>
    </r>
    <r>
      <rPr>
        <sz val="12"/>
        <rFont val="TH SarabunPSK"/>
        <family val="2"/>
      </rPr>
      <t>O</t>
    </r>
    <r>
      <rPr>
        <vertAlign val="subscript"/>
        <sz val="12"/>
        <rFont val="TH SarabunPSK"/>
        <family val="2"/>
      </rPr>
      <t>4</t>
    </r>
    <r>
      <rPr>
        <sz val="12"/>
        <rFont val="TH SarabunPSK"/>
        <family val="2"/>
      </rPr>
      <t xml:space="preserve"> nanoparticles prepared by hydrothermal method. </t>
    </r>
    <r>
      <rPr>
        <i/>
        <sz val="12"/>
        <rFont val="TH SarabunPSK"/>
        <family val="2"/>
      </rPr>
      <t>Japanese Journal of Applied Physics</t>
    </r>
    <r>
      <rPr>
        <sz val="12"/>
        <rFont val="TH SarabunPSK"/>
        <family val="2"/>
      </rPr>
      <t xml:space="preserve">, </t>
    </r>
    <r>
      <rPr>
        <i/>
        <sz val="12"/>
        <rFont val="TH SarabunPSK"/>
        <family val="2"/>
      </rPr>
      <t>53</t>
    </r>
    <r>
      <rPr>
        <sz val="12"/>
        <rFont val="TH SarabunPSK"/>
        <family val="2"/>
      </rPr>
      <t>(6 SPEC. ISSUE). doi:10.7567/JJAP.53.06JF09</t>
    </r>
  </si>
  <si>
    <r>
      <t xml:space="preserve">Wongdamnern, N., Kanchiang, K., Ngamjarurojana, A., Ananta, S., Laosiritaworn, Y., Charoenphakdee, A., . . . </t>
    </r>
    <r>
      <rPr>
        <b/>
        <sz val="12"/>
        <color rgb="FF0070C0"/>
        <rFont val="TH SarabunPSK"/>
        <family val="2"/>
      </rPr>
      <t>Yimnirun, R.</t>
    </r>
    <r>
      <rPr>
        <sz val="12"/>
        <color rgb="FF0070C0"/>
        <rFont val="TH SarabunPSK"/>
        <family val="2"/>
      </rPr>
      <t xml:space="preserve"> </t>
    </r>
    <r>
      <rPr>
        <sz val="12"/>
        <rFont val="TH SarabunPSK"/>
        <family val="2"/>
      </rPr>
      <t>(2014). Crystal-structure dependent domain-switching behavior in BaTiO</t>
    </r>
    <r>
      <rPr>
        <vertAlign val="subscript"/>
        <sz val="12"/>
        <rFont val="TH SarabunPSK"/>
        <family val="2"/>
      </rPr>
      <t>3</t>
    </r>
    <r>
      <rPr>
        <sz val="12"/>
        <rFont val="TH SarabunPSK"/>
        <family val="2"/>
      </rPr>
      <t xml:space="preserve"> ceramic. </t>
    </r>
    <r>
      <rPr>
        <i/>
        <sz val="12"/>
        <rFont val="TH SarabunPSK"/>
        <family val="2"/>
      </rPr>
      <t>Smart Materials and Structures,</t>
    </r>
    <r>
      <rPr>
        <sz val="12"/>
        <rFont val="TH SarabunPSK"/>
        <family val="2"/>
      </rPr>
      <t xml:space="preserve"> </t>
    </r>
    <r>
      <rPr>
        <i/>
        <sz val="12"/>
        <rFont val="TH SarabunPSK"/>
        <family val="2"/>
      </rPr>
      <t>23</t>
    </r>
    <r>
      <rPr>
        <sz val="12"/>
        <rFont val="TH SarabunPSK"/>
        <family val="2"/>
      </rPr>
      <t>(8), 085022. doi: 10.1088/0964-1726/23/8/085022</t>
    </r>
  </si>
  <si>
    <r>
      <t xml:space="preserve">Wongmaneerung, R., Jantaratana, P., </t>
    </r>
    <r>
      <rPr>
        <b/>
        <sz val="12"/>
        <color rgb="FF0070C0"/>
        <rFont val="TH SarabunPSK"/>
        <family val="2"/>
      </rPr>
      <t>Yimnirun, R.,</t>
    </r>
    <r>
      <rPr>
        <sz val="12"/>
        <rFont val="TH SarabunPSK"/>
        <family val="2"/>
      </rPr>
      <t xml:space="preserve"> &amp; Ananta, S. (2014). Phase formation, microstructure and magnetic properties of (1-x)BiFeO</t>
    </r>
    <r>
      <rPr>
        <vertAlign val="subscript"/>
        <sz val="12"/>
        <rFont val="TH SarabunPSK"/>
        <family val="2"/>
      </rPr>
      <t>3-x</t>
    </r>
    <r>
      <rPr>
        <sz val="12"/>
        <rFont val="TH SarabunPSK"/>
        <family val="2"/>
      </rPr>
      <t>(0.9Pb(Mg</t>
    </r>
    <r>
      <rPr>
        <vertAlign val="subscript"/>
        <sz val="12"/>
        <rFont val="TH SarabunPSK"/>
        <family val="2"/>
      </rPr>
      <t>1/3</t>
    </r>
    <r>
      <rPr>
        <sz val="12"/>
        <rFont val="TH SarabunPSK"/>
        <family val="2"/>
      </rPr>
      <t>Nb</t>
    </r>
    <r>
      <rPr>
        <vertAlign val="subscript"/>
        <sz val="12"/>
        <rFont val="TH SarabunPSK"/>
        <family val="2"/>
      </rPr>
      <t>2/3</t>
    </r>
    <r>
      <rPr>
        <sz val="12"/>
        <rFont val="TH SarabunPSK"/>
        <family val="2"/>
      </rPr>
      <t>)O</t>
    </r>
    <r>
      <rPr>
        <vertAlign val="subscript"/>
        <sz val="12"/>
        <rFont val="TH SarabunPSK"/>
        <family val="2"/>
      </rPr>
      <t>3</t>
    </r>
    <r>
      <rPr>
        <sz val="12"/>
        <rFont val="TH SarabunPSK"/>
        <family val="2"/>
      </rPr>
      <t>-0. 1PbTiO</t>
    </r>
    <r>
      <rPr>
        <vertAlign val="subscript"/>
        <sz val="12"/>
        <rFont val="TH SarabunPSK"/>
        <family val="2"/>
      </rPr>
      <t>3</t>
    </r>
    <r>
      <rPr>
        <sz val="12"/>
        <rFont val="TH SarabunPSK"/>
        <family val="2"/>
      </rPr>
      <t xml:space="preserve">) system. </t>
    </r>
    <r>
      <rPr>
        <i/>
        <sz val="12"/>
        <rFont val="TH SarabunPSK"/>
        <family val="2"/>
      </rPr>
      <t>Ceramics International</t>
    </r>
    <r>
      <rPr>
        <sz val="12"/>
        <rFont val="TH SarabunPSK"/>
        <family val="2"/>
      </rPr>
      <t xml:space="preserve">, </t>
    </r>
    <r>
      <rPr>
        <i/>
        <sz val="12"/>
        <rFont val="TH SarabunPSK"/>
        <family val="2"/>
      </rPr>
      <t>40</t>
    </r>
    <r>
      <rPr>
        <sz val="12"/>
        <rFont val="TH SarabunPSK"/>
        <family val="2"/>
      </rPr>
      <t xml:space="preserve">(1 PART B), 2299-2304. </t>
    </r>
  </si>
  <si>
    <r>
      <t xml:space="preserve">Wongmaneerung, R., Padchasri, J., Tipakontitikul, R., Loan, T. H., Jantaratana, P., </t>
    </r>
    <r>
      <rPr>
        <b/>
        <sz val="12"/>
        <color rgb="FF0070C0"/>
        <rFont val="TH SarabunPSK"/>
        <family val="2"/>
      </rPr>
      <t>Yimnirun, R.</t>
    </r>
    <r>
      <rPr>
        <b/>
        <sz val="12"/>
        <rFont val="TH SarabunPSK"/>
        <family val="2"/>
      </rPr>
      <t>,</t>
    </r>
    <r>
      <rPr>
        <sz val="12"/>
        <rFont val="TH SarabunPSK"/>
        <family val="2"/>
      </rPr>
      <t xml:space="preserve"> &amp; Ananta, S. (2014). Phase formation, dielectric and magnetic properties of bismuth ferrite-lead magnesium niobate multiferroic composites. </t>
    </r>
    <r>
      <rPr>
        <i/>
        <sz val="12"/>
        <rFont val="TH SarabunPSK"/>
        <family val="2"/>
      </rPr>
      <t>Journal of Alloys and Compounds</t>
    </r>
    <r>
      <rPr>
        <sz val="12"/>
        <rFont val="TH SarabunPSK"/>
        <family val="2"/>
      </rPr>
      <t xml:space="preserve">, </t>
    </r>
    <r>
      <rPr>
        <i/>
        <sz val="12"/>
        <rFont val="TH SarabunPSK"/>
        <family val="2"/>
      </rPr>
      <t>608</t>
    </r>
    <r>
      <rPr>
        <sz val="12"/>
        <rFont val="TH SarabunPSK"/>
        <family val="2"/>
      </rPr>
      <t xml:space="preserve">, 1-7. </t>
    </r>
  </si>
  <si>
    <r>
      <t xml:space="preserve">Wongsaenmai, S., </t>
    </r>
    <r>
      <rPr>
        <sz val="12"/>
        <color rgb="FF0070C0"/>
        <rFont val="TH SarabunPSK"/>
        <family val="2"/>
      </rPr>
      <t xml:space="preserve">Maensiri, S., &amp; </t>
    </r>
    <r>
      <rPr>
        <b/>
        <sz val="12"/>
        <color rgb="FF0070C0"/>
        <rFont val="TH SarabunPSK"/>
        <family val="2"/>
      </rPr>
      <t>Yimnirun, R.</t>
    </r>
    <r>
      <rPr>
        <b/>
        <sz val="12"/>
        <rFont val="TH SarabunPSK"/>
        <family val="2"/>
      </rPr>
      <t xml:space="preserve"> </t>
    </r>
    <r>
      <rPr>
        <sz val="12"/>
        <rFont val="TH SarabunPSK"/>
        <family val="2"/>
      </rPr>
      <t>(2014) Effects of manganese addition on phase formation behavior and dielectric properties of ((K</t>
    </r>
    <r>
      <rPr>
        <vertAlign val="subscript"/>
        <sz val="12"/>
        <rFont val="TH SarabunPSK"/>
        <family val="2"/>
      </rPr>
      <t>0.5</t>
    </r>
    <r>
      <rPr>
        <sz val="12"/>
        <rFont val="TH SarabunPSK"/>
        <family val="2"/>
      </rPr>
      <t>Na</t>
    </r>
    <r>
      <rPr>
        <vertAlign val="subscript"/>
        <sz val="12"/>
        <rFont val="TH SarabunPSK"/>
        <family val="2"/>
      </rPr>
      <t>0.5</t>
    </r>
    <r>
      <rPr>
        <sz val="12"/>
        <rFont val="TH SarabunPSK"/>
        <family val="2"/>
      </rPr>
      <t>)</t>
    </r>
    <r>
      <rPr>
        <vertAlign val="subscript"/>
        <sz val="12"/>
        <rFont val="TH SarabunPSK"/>
        <family val="2"/>
      </rPr>
      <t>0.935</t>
    </r>
    <r>
      <rPr>
        <sz val="12"/>
        <rFont val="TH SarabunPSK"/>
        <family val="2"/>
      </rPr>
      <t>Li</t>
    </r>
    <r>
      <rPr>
        <vertAlign val="subscript"/>
        <sz val="12"/>
        <rFont val="TH SarabunPSK"/>
        <family val="2"/>
      </rPr>
      <t>0.065</t>
    </r>
    <r>
      <rPr>
        <sz val="12"/>
        <rFont val="TH SarabunPSK"/>
        <family val="2"/>
      </rPr>
      <t>)NbO</t>
    </r>
    <r>
      <rPr>
        <vertAlign val="subscript"/>
        <sz val="12"/>
        <rFont val="TH SarabunPSK"/>
        <family val="2"/>
      </rPr>
      <t>3</t>
    </r>
    <r>
      <rPr>
        <sz val="12"/>
        <rFont val="TH SarabunPSK"/>
        <family val="2"/>
      </rPr>
      <t xml:space="preserve"> ceramics. </t>
    </r>
    <r>
      <rPr>
        <i/>
        <sz val="12"/>
        <rFont val="TH SarabunPSK"/>
        <family val="2"/>
      </rPr>
      <t>Vol. 608.</t>
    </r>
    <r>
      <rPr>
        <sz val="12"/>
        <rFont val="TH SarabunPSK"/>
        <family val="2"/>
      </rPr>
      <t xml:space="preserve"> </t>
    </r>
    <r>
      <rPr>
        <i/>
        <sz val="12"/>
        <rFont val="TH SarabunPSK"/>
        <family val="2"/>
      </rPr>
      <t>Key Engineering Materials,</t>
    </r>
    <r>
      <rPr>
        <sz val="12"/>
        <rFont val="TH SarabunPSK"/>
        <family val="2"/>
      </rPr>
      <t xml:space="preserve"> 206-211.</t>
    </r>
  </si>
  <si>
    <r>
      <t xml:space="preserve">Wongsaenmai, S., </t>
    </r>
    <r>
      <rPr>
        <b/>
        <sz val="12"/>
        <color rgb="FF0070C0"/>
        <rFont val="TH SarabunPSK"/>
        <family val="2"/>
      </rPr>
      <t>Yimnirun, R.,</t>
    </r>
    <r>
      <rPr>
        <sz val="12"/>
        <color rgb="FF0070C0"/>
        <rFont val="TH SarabunPSK"/>
        <family val="2"/>
      </rPr>
      <t xml:space="preserve"> </t>
    </r>
    <r>
      <rPr>
        <sz val="12"/>
        <rFont val="TH SarabunPSK"/>
        <family val="2"/>
      </rPr>
      <t xml:space="preserve">&amp; Laoratanakul, P. (2014). Effects of Dopants on Phase Formation and Microstructure of Bismuth Sodium Titanate-Potassium Sodium Niobate Ceramics. </t>
    </r>
    <r>
      <rPr>
        <i/>
        <sz val="12"/>
        <rFont val="TH SarabunPSK"/>
        <family val="2"/>
      </rPr>
      <t>Ferroelectrics</t>
    </r>
    <r>
      <rPr>
        <sz val="12"/>
        <rFont val="TH SarabunPSK"/>
        <family val="2"/>
      </rPr>
      <t xml:space="preserve">, </t>
    </r>
    <r>
      <rPr>
        <i/>
        <sz val="12"/>
        <rFont val="TH SarabunPSK"/>
        <family val="2"/>
      </rPr>
      <t>458</t>
    </r>
    <r>
      <rPr>
        <sz val="12"/>
        <rFont val="TH SarabunPSK"/>
        <family val="2"/>
      </rPr>
      <t xml:space="preserve">(1), 214-220. </t>
    </r>
  </si>
  <si>
    <r>
      <t xml:space="preserve">Worayingyong, A., Sang-urai, S., Smith, M. F., </t>
    </r>
    <r>
      <rPr>
        <b/>
        <sz val="12"/>
        <color rgb="FF0070C0"/>
        <rFont val="TH SarabunPSK"/>
        <family val="2"/>
      </rPr>
      <t>Maensiri, S.,</t>
    </r>
    <r>
      <rPr>
        <sz val="12"/>
        <rFont val="TH SarabunPSK"/>
        <family val="2"/>
      </rPr>
      <t xml:space="preserve"> &amp; Seraphin, S. (2014). Effects of cerium dopant concentration on structural properties and photocatalytic activity of electrospun Ce-doped TiO2 nanofibers. </t>
    </r>
    <r>
      <rPr>
        <i/>
        <sz val="12"/>
        <rFont val="TH SarabunPSK"/>
        <family val="2"/>
      </rPr>
      <t>Applied Physics A: Materials Science and Processing</t>
    </r>
    <r>
      <rPr>
        <sz val="12"/>
        <rFont val="TH SarabunPSK"/>
        <family val="2"/>
      </rPr>
      <t xml:space="preserve">, </t>
    </r>
    <r>
      <rPr>
        <i/>
        <sz val="12"/>
        <rFont val="TH SarabunPSK"/>
        <family val="2"/>
      </rPr>
      <t>117</t>
    </r>
    <r>
      <rPr>
        <sz val="12"/>
        <rFont val="TH SarabunPSK"/>
        <family val="2"/>
      </rPr>
      <t>(3), 1191-1201.</t>
    </r>
  </si>
  <si>
    <r>
      <t>Yan, Y.-L., Zhou, D.-M., Limphirat, A., Dong, B.-G</t>
    </r>
    <r>
      <rPr>
        <b/>
        <sz val="12"/>
        <rFont val="TH SarabunPSK"/>
        <family val="2"/>
      </rPr>
      <t xml:space="preserve">., </t>
    </r>
    <r>
      <rPr>
        <b/>
        <sz val="12"/>
        <color rgb="FF0070C0"/>
        <rFont val="TH SarabunPSK"/>
        <family val="2"/>
      </rPr>
      <t>Yan, Y.-P.,</t>
    </r>
    <r>
      <rPr>
        <sz val="12"/>
        <rFont val="TH SarabunPSK"/>
        <family val="2"/>
      </rPr>
      <t xml:space="preserve"> &amp; Sa, B.-H. (2014). Simultaneously study for particle transverse sphericity and ellipticity in pp collisions at LHC energies. </t>
    </r>
    <r>
      <rPr>
        <i/>
        <sz val="12"/>
        <rFont val="TH SarabunPSK"/>
        <family val="2"/>
      </rPr>
      <t>Nuclear Physics A</t>
    </r>
    <r>
      <rPr>
        <sz val="12"/>
        <rFont val="TH SarabunPSK"/>
        <family val="2"/>
      </rPr>
      <t>,</t>
    </r>
    <r>
      <rPr>
        <i/>
        <sz val="12"/>
        <rFont val="TH SarabunPSK"/>
        <family val="2"/>
      </rPr>
      <t xml:space="preserve"> 930</t>
    </r>
    <r>
      <rPr>
        <sz val="12"/>
        <rFont val="TH SarabunPSK"/>
        <family val="2"/>
      </rPr>
      <t xml:space="preserve">, 187-194. </t>
    </r>
  </si>
  <si>
    <r>
      <rPr>
        <sz val="12"/>
        <rFont val="TH SarabunPSK"/>
        <family val="2"/>
      </rPr>
      <t>Yang, Y., Ma, E.Y., Cui, Y.-T., Haemmerli, A., Lai, K.,</t>
    </r>
    <r>
      <rPr>
        <sz val="12"/>
        <color rgb="FF0070C0"/>
        <rFont val="TH SarabunPSK"/>
        <family val="2"/>
      </rPr>
      <t xml:space="preserve"> </t>
    </r>
    <r>
      <rPr>
        <b/>
        <sz val="12"/>
        <color rgb="FF0070C0"/>
        <rFont val="TH SarabunPSK"/>
        <family val="2"/>
      </rPr>
      <t>Kundhikanjana, W.,</t>
    </r>
    <r>
      <rPr>
        <sz val="12"/>
        <rFont val="TH SarabunPSK"/>
        <family val="2"/>
      </rPr>
      <t xml:space="preserve"> Harjee, N., Pruitt, B.L., Kelly, M., Shen, Z.-X.. (2014). Shielded piezoresistive cantilever probes for nanoscale topography and electrical imaging. </t>
    </r>
    <r>
      <rPr>
        <i/>
        <sz val="12"/>
        <rFont val="TH SarabunPSK"/>
        <family val="2"/>
      </rPr>
      <t>Journal of Micromechanics and Microengineering</t>
    </r>
    <r>
      <rPr>
        <sz val="12"/>
        <rFont val="TH SarabunPSK"/>
        <family val="2"/>
      </rPr>
      <t xml:space="preserve">, </t>
    </r>
    <r>
      <rPr>
        <i/>
        <sz val="12"/>
        <rFont val="TH SarabunPSK"/>
        <family val="2"/>
      </rPr>
      <t>24</t>
    </r>
    <r>
      <rPr>
        <sz val="12"/>
        <rFont val="TH SarabunPSK"/>
        <family val="2"/>
      </rPr>
      <t>(4), 045026. doi:10.1088/0960-1317/24/4/045026</t>
    </r>
  </si>
  <si>
    <r>
      <t xml:space="preserve">Yensano, R., Pinitsoontorn, S., Amornkitbamrung, V., &amp; </t>
    </r>
    <r>
      <rPr>
        <b/>
        <sz val="12"/>
        <color rgb="FF0070C0"/>
        <rFont val="TH SarabunPSK"/>
        <family val="2"/>
      </rPr>
      <t>Maensiri, S.</t>
    </r>
    <r>
      <rPr>
        <sz val="12"/>
        <color rgb="FF0070C0"/>
        <rFont val="TH SarabunPSK"/>
        <family val="2"/>
      </rPr>
      <t xml:space="preserve"> </t>
    </r>
    <r>
      <rPr>
        <sz val="12"/>
        <rFont val="TH SarabunPSK"/>
        <family val="2"/>
      </rPr>
      <t xml:space="preserve">(2014). Fabrication and magnetic properties of electrospun La0.7Sr 0.3MnO3 nanostructures. </t>
    </r>
    <r>
      <rPr>
        <i/>
        <sz val="12"/>
        <rFont val="TH SarabunPSK"/>
        <family val="2"/>
      </rPr>
      <t>Journal of Superconductivity and Novel Magnetism</t>
    </r>
    <r>
      <rPr>
        <sz val="12"/>
        <rFont val="TH SarabunPSK"/>
        <family val="2"/>
      </rPr>
      <t xml:space="preserve">, 27(6), 1553-1560. </t>
    </r>
  </si>
  <si>
    <r>
      <t xml:space="preserve">Yongvanich, N., &amp; </t>
    </r>
    <r>
      <rPr>
        <b/>
        <sz val="12"/>
        <color rgb="FF0070C0"/>
        <rFont val="TH SarabunPSK"/>
        <family val="2"/>
      </rPr>
      <t>Maensiri, S.</t>
    </r>
    <r>
      <rPr>
        <sz val="12"/>
        <rFont val="TH SarabunPSK"/>
        <family val="2"/>
      </rPr>
      <t xml:space="preserve"> (2014). Synthesis of cobalt-doped SnO2 Nanoparticles by chemical precipitation with chelation. </t>
    </r>
    <r>
      <rPr>
        <i/>
        <sz val="12"/>
        <rFont val="TH SarabunPSK"/>
        <family val="2"/>
      </rPr>
      <t>Integrated Ferroelectrics</t>
    </r>
    <r>
      <rPr>
        <sz val="12"/>
        <rFont val="TH SarabunPSK"/>
        <family val="2"/>
      </rPr>
      <t xml:space="preserve">, </t>
    </r>
    <r>
      <rPr>
        <i/>
        <sz val="12"/>
        <rFont val="TH SarabunPSK"/>
        <family val="2"/>
      </rPr>
      <t>156</t>
    </r>
    <r>
      <rPr>
        <sz val="12"/>
        <rFont val="TH SarabunPSK"/>
        <family val="2"/>
      </rPr>
      <t xml:space="preserve">(1), 53-57. </t>
    </r>
  </si>
  <si>
    <r>
      <t xml:space="preserve">Yotburut, B., Yamwong, T., Thongbai, P., &amp; </t>
    </r>
    <r>
      <rPr>
        <b/>
        <sz val="12"/>
        <color rgb="FF0070C0"/>
        <rFont val="TH SarabunPSK"/>
        <family val="2"/>
      </rPr>
      <t>Maensiri, S.</t>
    </r>
    <r>
      <rPr>
        <sz val="12"/>
        <rFont val="TH SarabunPSK"/>
        <family val="2"/>
      </rPr>
      <t xml:space="preserve"> (2014). Synthesis and characterization of coprecipitation-prepared La-doped BiFeO3 nanopowders and their bulk dielectric properties. Japanese Journal of Applied Physics, 53(6 SPEC. ISSUE). doi: 10.7567/JJAP.53.06JG13</t>
    </r>
  </si>
  <si>
    <r>
      <t xml:space="preserve">Zheng, S. J., Xu, F. R., Shen, S. F., Liu, H. L., Wyss, R., &amp; </t>
    </r>
    <r>
      <rPr>
        <b/>
        <sz val="12"/>
        <color rgb="FF0070C0"/>
        <rFont val="TH SarabunPSK"/>
        <family val="2"/>
      </rPr>
      <t>Yan, Y. P.</t>
    </r>
    <r>
      <rPr>
        <sz val="12"/>
        <color rgb="FF0070C0"/>
        <rFont val="TH SarabunPSK"/>
        <family val="2"/>
      </rPr>
      <t xml:space="preserve"> </t>
    </r>
    <r>
      <rPr>
        <sz val="12"/>
        <rFont val="TH SarabunPSK"/>
        <family val="2"/>
      </rPr>
      <t xml:space="preserve">(2014). Shape coexistence and triaxiality in nuclei near </t>
    </r>
    <r>
      <rPr>
        <vertAlign val="superscript"/>
        <sz val="12"/>
        <rFont val="TH SarabunPSK"/>
        <family val="2"/>
      </rPr>
      <t>80</t>
    </r>
    <r>
      <rPr>
        <sz val="12"/>
        <rFont val="TH SarabunPSK"/>
        <family val="2"/>
      </rPr>
      <t xml:space="preserve">Zr. </t>
    </r>
    <r>
      <rPr>
        <i/>
        <sz val="12"/>
        <rFont val="TH SarabunPSK"/>
        <family val="2"/>
      </rPr>
      <t>Physical Review C - Nuclear Physics</t>
    </r>
    <r>
      <rPr>
        <sz val="12"/>
        <rFont val="TH SarabunPSK"/>
        <family val="2"/>
      </rPr>
      <t xml:space="preserve">, </t>
    </r>
    <r>
      <rPr>
        <i/>
        <sz val="12"/>
        <rFont val="TH SarabunPSK"/>
        <family val="2"/>
      </rPr>
      <t>90</t>
    </r>
    <r>
      <rPr>
        <sz val="12"/>
        <rFont val="TH SarabunPSK"/>
        <family val="2"/>
      </rPr>
      <t>(6), art. no. 064309, .</t>
    </r>
  </si>
  <si>
    <r>
      <t xml:space="preserve">Zhou, D. M., Luo, Z. Z., Cheng, Y., Limphirat, A., Yan, Y. L., </t>
    </r>
    <r>
      <rPr>
        <b/>
        <sz val="12"/>
        <color rgb="FF0070C0"/>
        <rFont val="TH SarabunPSK"/>
        <family val="2"/>
      </rPr>
      <t>Yan, Y. P</t>
    </r>
    <r>
      <rPr>
        <sz val="12"/>
        <color rgb="FF0070C0"/>
        <rFont val="TH SarabunPSK"/>
        <family val="2"/>
      </rPr>
      <t>.,</t>
    </r>
    <r>
      <rPr>
        <b/>
        <sz val="12"/>
        <rFont val="TH SarabunPSK"/>
        <family val="2"/>
      </rPr>
      <t xml:space="preserve"> </t>
    </r>
    <r>
      <rPr>
        <sz val="12"/>
        <rFont val="TH SarabunPSK"/>
        <family val="2"/>
      </rPr>
      <t xml:space="preserve">Cai, X., Sa, B. H. (2014). Comparative study for non-statistical fluctuation of net- Proton, baryon, and charge multiplicities. </t>
    </r>
    <r>
      <rPr>
        <i/>
        <sz val="12"/>
        <rFont val="TH SarabunPSK"/>
        <family val="2"/>
      </rPr>
      <t>Journal of Physics G: Nuclear and Particle Physics</t>
    </r>
    <r>
      <rPr>
        <sz val="12"/>
        <rFont val="TH SarabunPSK"/>
        <family val="2"/>
      </rPr>
      <t>, 41 (6), art. no. 065103, .</t>
    </r>
  </si>
  <si>
    <r>
      <t xml:space="preserve">Ziegler, P., Paul, N., Müller-Buschbaum, P., Wiedemann, B., Kreuzpaintner, W., Jutimoosik, J., . . . </t>
    </r>
    <r>
      <rPr>
        <b/>
        <sz val="12"/>
        <color rgb="FF0070C0"/>
        <rFont val="TH SarabunPSK"/>
        <family val="2"/>
      </rPr>
      <t>Yimnirun, R.,</t>
    </r>
    <r>
      <rPr>
        <sz val="12"/>
        <rFont val="TH SarabunPSK"/>
        <family val="2"/>
      </rPr>
      <t xml:space="preserve"> Paul, A. (2014). Self-organization of Fe clusters on mesoporous TiO</t>
    </r>
    <r>
      <rPr>
        <vertAlign val="subscript"/>
        <sz val="12"/>
        <rFont val="TH SarabunPSK"/>
        <family val="2"/>
      </rPr>
      <t>2</t>
    </r>
    <r>
      <rPr>
        <sz val="12"/>
        <rFont val="TH SarabunPSK"/>
        <family val="2"/>
      </rPr>
      <t xml:space="preserve"> templates. </t>
    </r>
    <r>
      <rPr>
        <i/>
        <sz val="12"/>
        <rFont val="TH SarabunPSK"/>
        <family val="2"/>
      </rPr>
      <t>Journal of Applied Crystallography</t>
    </r>
    <r>
      <rPr>
        <sz val="12"/>
        <rFont val="TH SarabunPSK"/>
        <family val="2"/>
      </rPr>
      <t xml:space="preserve">, </t>
    </r>
    <r>
      <rPr>
        <i/>
        <sz val="12"/>
        <rFont val="TH SarabunPSK"/>
        <family val="2"/>
      </rPr>
      <t>47</t>
    </r>
    <r>
      <rPr>
        <sz val="12"/>
        <rFont val="TH SarabunPSK"/>
        <family val="2"/>
      </rPr>
      <t xml:space="preserve">(6), 1921-1930. </t>
    </r>
  </si>
  <si>
    <r>
      <t xml:space="preserve">Liu, X.Y., </t>
    </r>
    <r>
      <rPr>
        <b/>
        <sz val="12"/>
        <color rgb="FF0070C0"/>
        <rFont val="TH SarabunPSK"/>
        <family val="2"/>
      </rPr>
      <t>Khosonthongkee, K., Limphirat, A., &amp; Yan, Y.</t>
    </r>
    <r>
      <rPr>
        <sz val="12"/>
        <rFont val="TH SarabunPSK"/>
        <family val="2"/>
      </rPr>
      <t xml:space="preserve"> (2014). Study of baryon octet charge form factors in perturbative chiral quark model. </t>
    </r>
    <r>
      <rPr>
        <i/>
        <sz val="12"/>
        <rFont val="TH SarabunPSK"/>
        <family val="2"/>
      </rPr>
      <t>International Journal of Modern Physics: Conference Series 29,</t>
    </r>
    <r>
      <rPr>
        <sz val="12"/>
        <rFont val="TH SarabunPSK"/>
        <family val="2"/>
      </rPr>
      <t xml:space="preserve"> 1460252.</t>
    </r>
  </si>
  <si>
    <r>
      <t>Xu, K., Ritjoho, N., Srisuphaphon , S., &amp;</t>
    </r>
    <r>
      <rPr>
        <sz val="12"/>
        <color rgb="FF0070C0"/>
        <rFont val="TH SarabunPSK"/>
        <family val="2"/>
      </rPr>
      <t xml:space="preserve"> </t>
    </r>
    <r>
      <rPr>
        <b/>
        <sz val="12"/>
        <color rgb="FF0070C0"/>
        <rFont val="TH SarabunPSK"/>
        <family val="2"/>
      </rPr>
      <t>Yan, Y.</t>
    </r>
    <r>
      <rPr>
        <sz val="12"/>
        <rFont val="TH SarabunPSK"/>
        <family val="2"/>
      </rPr>
      <t xml:space="preserve"> (2014). Estimation of ground state pentaquark masses. </t>
    </r>
    <r>
      <rPr>
        <i/>
        <sz val="12"/>
        <rFont val="TH SarabunPSK"/>
        <family val="2"/>
      </rPr>
      <t>International Journal of Modern Physics: Conference Series 29</t>
    </r>
    <r>
      <rPr>
        <sz val="12"/>
        <rFont val="TH SarabunPSK"/>
        <family val="2"/>
      </rPr>
      <t xml:space="preserve">, 1460251 </t>
    </r>
  </si>
  <si>
    <r>
      <t xml:space="preserve">Kaewdoungdee, N., Hahnvajanawong, C., </t>
    </r>
    <r>
      <rPr>
        <b/>
        <sz val="12"/>
        <color rgb="FF0070C0"/>
        <rFont val="TH SarabunPSK"/>
        <family val="2"/>
      </rPr>
      <t>Chitsomboon, B.,</t>
    </r>
    <r>
      <rPr>
        <sz val="12"/>
        <color rgb="FF0070C0"/>
        <rFont val="TH SarabunPSK"/>
        <family val="2"/>
      </rPr>
      <t xml:space="preserve"> </t>
    </r>
    <r>
      <rPr>
        <sz val="12"/>
        <rFont val="TH SarabunPSK"/>
        <family val="2"/>
      </rPr>
      <t xml:space="preserve">Boonyanugomol, W., Sripa, B., Pattanapanyasat, K., &amp; Maitra, A. (2014). Molecular mechanisms of resveratrol-induced apoptosis in human pancreatic cancer cells. </t>
    </r>
    <r>
      <rPr>
        <i/>
        <sz val="12"/>
        <rFont val="TH SarabunPSK"/>
        <family val="2"/>
      </rPr>
      <t>Maejo International Journal of Science and Technology</t>
    </r>
    <r>
      <rPr>
        <sz val="12"/>
        <rFont val="TH SarabunPSK"/>
        <family val="2"/>
      </rPr>
      <t xml:space="preserve">, </t>
    </r>
    <r>
      <rPr>
        <i/>
        <sz val="12"/>
        <rFont val="TH SarabunPSK"/>
        <family val="2"/>
      </rPr>
      <t>8</t>
    </r>
    <r>
      <rPr>
        <sz val="12"/>
        <rFont val="TH SarabunPSK"/>
        <family val="2"/>
      </rPr>
      <t xml:space="preserve">(3), 251-263. </t>
    </r>
  </si>
  <si>
    <r>
      <t xml:space="preserve">Kumkrai, P., Kamonwannasit, S., &amp; </t>
    </r>
    <r>
      <rPr>
        <b/>
        <sz val="12"/>
        <color rgb="FF0070C0"/>
        <rFont val="TH SarabunPSK"/>
        <family val="2"/>
      </rPr>
      <t>Chudapongse, N.</t>
    </r>
    <r>
      <rPr>
        <sz val="12"/>
        <rFont val="TH SarabunPSK"/>
        <family val="2"/>
      </rPr>
      <t xml:space="preserve"> (2014). Cytoprotective and anti-diabetic effects of Derris reticulata aqueous extract. </t>
    </r>
    <r>
      <rPr>
        <i/>
        <sz val="12"/>
        <rFont val="TH SarabunPSK"/>
        <family val="2"/>
      </rPr>
      <t>J Physiol Biochem</t>
    </r>
    <r>
      <rPr>
        <sz val="12"/>
        <rFont val="TH SarabunPSK"/>
        <family val="2"/>
      </rPr>
      <t xml:space="preserve">, </t>
    </r>
    <r>
      <rPr>
        <i/>
        <sz val="12"/>
        <rFont val="TH SarabunPSK"/>
        <family val="2"/>
      </rPr>
      <t>70</t>
    </r>
    <r>
      <rPr>
        <sz val="12"/>
        <rFont val="TH SarabunPSK"/>
        <family val="2"/>
      </rPr>
      <t>(3), 675-684. doi:10.1007/s13105-014-0337-0</t>
    </r>
  </si>
  <si>
    <r>
      <t xml:space="preserve">Sittisart, P., &amp; </t>
    </r>
    <r>
      <rPr>
        <b/>
        <sz val="12"/>
        <color rgb="FF0070C0"/>
        <rFont val="TH SarabunPSK"/>
        <family val="2"/>
      </rPr>
      <t>Chitsomboon, B.</t>
    </r>
    <r>
      <rPr>
        <sz val="12"/>
        <rFont val="TH SarabunPSK"/>
        <family val="2"/>
      </rPr>
      <t xml:space="preserve"> (2014). Intracellular ROS Scavenging Activity and Downregulation of Inflammatory Mediators in RAW264.7 Macrophage by Fresh Leaf Extracts of Pseuderanthemum palatiferum. </t>
    </r>
    <r>
      <rPr>
        <i/>
        <sz val="12"/>
        <rFont val="TH SarabunPSK"/>
        <family val="2"/>
      </rPr>
      <t>Evid Based Complement Alternat Med</t>
    </r>
    <r>
      <rPr>
        <sz val="12"/>
        <rFont val="TH SarabunPSK"/>
        <family val="2"/>
      </rPr>
      <t>, 2014, 309095.</t>
    </r>
  </si>
  <si>
    <r>
      <t xml:space="preserve">Teethaisong, Y., Autarkool, N., Sirichaiwetchakoon, K., </t>
    </r>
    <r>
      <rPr>
        <u/>
        <sz val="12"/>
        <color rgb="FF0070C0"/>
        <rFont val="TH SarabunPSK"/>
        <family val="2"/>
      </rPr>
      <t>Krubphachaya, P.</t>
    </r>
    <r>
      <rPr>
        <sz val="12"/>
        <rFont val="TH SarabunPSK"/>
        <family val="2"/>
      </rPr>
      <t xml:space="preserve">, </t>
    </r>
    <r>
      <rPr>
        <u/>
        <sz val="12"/>
        <color rgb="FF0070C0"/>
        <rFont val="TH SarabunPSK"/>
        <family val="2"/>
      </rPr>
      <t>Kupittayanant, S</t>
    </r>
    <r>
      <rPr>
        <sz val="12"/>
        <rFont val="TH SarabunPSK"/>
        <family val="2"/>
      </rPr>
      <t xml:space="preserve">., &amp; </t>
    </r>
    <r>
      <rPr>
        <b/>
        <sz val="12"/>
        <color rgb="FF0070C0"/>
        <rFont val="TH SarabunPSK"/>
        <family val="2"/>
      </rPr>
      <t>Eumkeb, G.</t>
    </r>
    <r>
      <rPr>
        <sz val="12"/>
        <color rgb="FF0070C0"/>
        <rFont val="TH SarabunPSK"/>
        <family val="2"/>
      </rPr>
      <t xml:space="preserve"> </t>
    </r>
    <r>
      <rPr>
        <sz val="12"/>
        <rFont val="TH SarabunPSK"/>
        <family val="2"/>
      </rPr>
      <t xml:space="preserve">(2014). Synergistic activity and mechanism of action of Stephania suberosa Forman extract and ampicillin combination against ampicillin-resistant Staphylococcus aureus. </t>
    </r>
    <r>
      <rPr>
        <i/>
        <sz val="12"/>
        <rFont val="TH SarabunPSK"/>
        <family val="2"/>
      </rPr>
      <t>Journal of Biomedical Science</t>
    </r>
    <r>
      <rPr>
        <sz val="12"/>
        <rFont val="TH SarabunPSK"/>
        <family val="2"/>
      </rPr>
      <t xml:space="preserve">, </t>
    </r>
    <r>
      <rPr>
        <i/>
        <sz val="12"/>
        <rFont val="TH SarabunPSK"/>
        <family val="2"/>
      </rPr>
      <t>21</t>
    </r>
    <r>
      <rPr>
        <sz val="12"/>
        <rFont val="TH SarabunPSK"/>
        <family val="2"/>
      </rPr>
      <t>(1).90</t>
    </r>
  </si>
  <si>
    <r>
      <t xml:space="preserve">Autarkool, N., Teethaisong, Y., Kupittayanant, S., &amp; </t>
    </r>
    <r>
      <rPr>
        <b/>
        <sz val="12"/>
        <color rgb="FF0070C0"/>
        <rFont val="TH SarabunPSK"/>
        <family val="2"/>
      </rPr>
      <t>Eumkeb, G</t>
    </r>
    <r>
      <rPr>
        <sz val="12"/>
        <color rgb="FF0070C0"/>
        <rFont val="TH SarabunPSK"/>
        <family val="2"/>
      </rPr>
      <t>.</t>
    </r>
    <r>
      <rPr>
        <sz val="12"/>
        <rFont val="TH SarabunPSK"/>
        <family val="2"/>
      </rPr>
      <t xml:space="preserve"> (2014). </t>
    </r>
    <r>
      <rPr>
        <i/>
        <sz val="12"/>
        <rFont val="TH SarabunPSK"/>
        <family val="2"/>
      </rPr>
      <t>Antibacterial activity of Staphania suberosa extract against methicillin-resistant Staphylococcus aureus</t>
    </r>
    <r>
      <rPr>
        <sz val="12"/>
        <rFont val="TH SarabunPSK"/>
        <family val="2"/>
      </rPr>
      <t>. Paper presented at The 5</t>
    </r>
    <r>
      <rPr>
        <vertAlign val="superscript"/>
        <sz val="12"/>
        <rFont val="TH SarabunPSK"/>
        <family val="2"/>
      </rPr>
      <t>th</t>
    </r>
    <r>
      <rPr>
        <sz val="12"/>
        <rFont val="TH SarabunPSK"/>
        <family val="2"/>
      </rPr>
      <t xml:space="preserve"> International Conference on Natural Products for Health and Beauty (NATPRO 5). 6-8 May 2014. Moevenpick Resort &amp; Spa Karon Beach Phuket, Thailand.</t>
    </r>
  </si>
  <si>
    <r>
      <t>Cheypratub, P., Leeanansaksirib, W., &amp;</t>
    </r>
    <r>
      <rPr>
        <sz val="12"/>
        <color rgb="FF0070C0"/>
        <rFont val="TH SarabunPSK"/>
        <family val="2"/>
      </rPr>
      <t xml:space="preserve"> </t>
    </r>
    <r>
      <rPr>
        <b/>
        <sz val="12"/>
        <color rgb="FF0070C0"/>
        <rFont val="TH SarabunPSK"/>
        <family val="2"/>
      </rPr>
      <t>Eumkeb, G.</t>
    </r>
    <r>
      <rPr>
        <b/>
        <sz val="12"/>
        <rFont val="TH SarabunPSK"/>
        <family val="2"/>
      </rPr>
      <t xml:space="preserve"> </t>
    </r>
    <r>
      <rPr>
        <sz val="12"/>
        <rFont val="TH SarabunPSK"/>
        <family val="2"/>
      </rPr>
      <t xml:space="preserve">(2014). </t>
    </r>
    <r>
      <rPr>
        <i/>
        <sz val="12"/>
        <rFont val="TH SarabunPSK"/>
        <family val="2"/>
      </rPr>
      <t>Antibacterial activity of Cyperus rotundus extract against Methicillin-resistant Staphylococcus aureus.</t>
    </r>
    <r>
      <rPr>
        <sz val="12"/>
        <rFont val="TH SarabunPSK"/>
        <family val="2"/>
      </rPr>
      <t xml:space="preserve"> Paper presented at The 5</t>
    </r>
    <r>
      <rPr>
        <vertAlign val="superscript"/>
        <sz val="12"/>
        <rFont val="TH SarabunPSK"/>
        <family val="2"/>
      </rPr>
      <t>th</t>
    </r>
    <r>
      <rPr>
        <sz val="12"/>
        <rFont val="TH SarabunPSK"/>
        <family val="2"/>
      </rPr>
      <t xml:space="preserve"> International Conference on Natural Products for Health and Beauty (NATPRO 5). 6-8 May 2014, Moevenpick Resort &amp; Spa Karon Beach Phuket, Thailand.</t>
    </r>
  </si>
  <si>
    <r>
      <rPr>
        <b/>
        <sz val="12"/>
        <color rgb="FF0070C0"/>
        <rFont val="TH SarabunPSK"/>
        <family val="2"/>
      </rPr>
      <t>Eumkeb, G</t>
    </r>
    <r>
      <rPr>
        <sz val="12"/>
        <color rgb="FF0070C0"/>
        <rFont val="TH SarabunPSK"/>
        <family val="2"/>
      </rPr>
      <t>.</t>
    </r>
    <r>
      <rPr>
        <sz val="12"/>
        <rFont val="TH SarabunPSK"/>
        <family val="2"/>
      </rPr>
      <t xml:space="preserve">, Duangkham, A., &amp; Hengpratom, T. (2014). </t>
    </r>
    <r>
      <rPr>
        <i/>
        <sz val="12"/>
        <rFont val="TH SarabunPSK"/>
        <family val="2"/>
      </rPr>
      <t>Subchronic toxicity test of quercetin and cloxacillin in mice</t>
    </r>
    <r>
      <rPr>
        <sz val="12"/>
        <rFont val="TH SarabunPSK"/>
        <family val="2"/>
      </rPr>
      <t>. Paper presented at The 5</t>
    </r>
    <r>
      <rPr>
        <vertAlign val="superscript"/>
        <sz val="12"/>
        <rFont val="TH SarabunPSK"/>
        <family val="2"/>
      </rPr>
      <t>th</t>
    </r>
    <r>
      <rPr>
        <sz val="12"/>
        <rFont val="TH SarabunPSK"/>
        <family val="2"/>
      </rPr>
      <t xml:space="preserve"> International Conference on Natural Products for Health and Beauty (NATPRO 5). 6-8 May 2014, Moevenpick Resort &amp; Spa Karon Beach Phuket, Thailand.</t>
    </r>
  </si>
  <si>
    <r>
      <t xml:space="preserve">Rojtinnakorn, N., Kupittayanantb, S., Temsiripong, Y., &amp; </t>
    </r>
    <r>
      <rPr>
        <b/>
        <sz val="12"/>
        <color rgb="FF0070C0"/>
        <rFont val="TH SarabunPSK"/>
        <family val="2"/>
      </rPr>
      <t>Eumkeb, G</t>
    </r>
    <r>
      <rPr>
        <sz val="12"/>
        <color rgb="FF0070C0"/>
        <rFont val="TH SarabunPSK"/>
        <family val="2"/>
      </rPr>
      <t xml:space="preserve">. </t>
    </r>
    <r>
      <rPr>
        <sz val="12"/>
        <rFont val="TH SarabunPSK"/>
        <family val="2"/>
      </rPr>
      <t xml:space="preserve">(2014). </t>
    </r>
    <r>
      <rPr>
        <i/>
        <sz val="12"/>
        <rFont val="TH SarabunPSK"/>
        <family val="2"/>
      </rPr>
      <t>Antibacterial activity of plasma fractions from  Siamese crocodile (Crocodylus siamensis) on Ceftazidime-resistant Enterobacter cloacae.</t>
    </r>
    <r>
      <rPr>
        <sz val="12"/>
        <rFont val="TH SarabunPSK"/>
        <family val="2"/>
      </rPr>
      <t xml:space="preserve"> Paper presented at The 5</t>
    </r>
    <r>
      <rPr>
        <vertAlign val="superscript"/>
        <sz val="12"/>
        <rFont val="TH SarabunPSK"/>
        <family val="2"/>
      </rPr>
      <t>th</t>
    </r>
    <r>
      <rPr>
        <sz val="12"/>
        <rFont val="TH SarabunPSK"/>
        <family val="2"/>
      </rPr>
      <t xml:space="preserve"> International Conference on Natural Products for Health and Beauty (NATPRO 5). 6-8 May 2014, Moevenpick Resort &amp; Spa Karon Beach Phuket, Thailand.</t>
    </r>
  </si>
  <si>
    <r>
      <t xml:space="preserve">Teethaisong, Y., Autarkool, N., &amp; </t>
    </r>
    <r>
      <rPr>
        <b/>
        <sz val="12"/>
        <color rgb="FF0070C0"/>
        <rFont val="TH SarabunPSK"/>
        <family val="2"/>
      </rPr>
      <t>Eumkeb, G</t>
    </r>
    <r>
      <rPr>
        <sz val="12"/>
        <color rgb="FF0070C0"/>
        <rFont val="TH SarabunPSK"/>
        <family val="2"/>
      </rPr>
      <t>.</t>
    </r>
    <r>
      <rPr>
        <sz val="12"/>
        <rFont val="TH SarabunPSK"/>
        <family val="2"/>
      </rPr>
      <t xml:space="preserve"> (2014). </t>
    </r>
    <r>
      <rPr>
        <i/>
        <sz val="12"/>
        <rFont val="TH SarabunPSK"/>
        <family val="2"/>
      </rPr>
      <t>Synergistic antibacterial activity of Boesenbergia rotunda extract and β-lactam antibiotic combination against multidrug-resistant bacteria.</t>
    </r>
    <r>
      <rPr>
        <sz val="12"/>
        <rFont val="TH SarabunPSK"/>
        <family val="2"/>
      </rPr>
      <t xml:space="preserve"> Paper presented at The 5</t>
    </r>
    <r>
      <rPr>
        <vertAlign val="superscript"/>
        <sz val="12"/>
        <rFont val="TH SarabunPSK"/>
        <family val="2"/>
      </rPr>
      <t>th</t>
    </r>
    <r>
      <rPr>
        <sz val="12"/>
        <rFont val="TH SarabunPSK"/>
        <family val="2"/>
      </rPr>
      <t xml:space="preserve"> International Conference on Natural Products for Health and Beauty (NATPRO 5). 6-8 May 2014, Moevenpick Resort &amp; Spa Karon Beach Phuket, Thailand.</t>
    </r>
  </si>
  <si>
    <r>
      <rPr>
        <b/>
        <sz val="12"/>
        <color rgb="FF0070C0"/>
        <rFont val="TH SarabunPSK"/>
        <family val="2"/>
      </rPr>
      <t>Kupittayanant, S.,</t>
    </r>
    <r>
      <rPr>
        <sz val="12"/>
        <color rgb="FF0070C0"/>
        <rFont val="TH SarabunPSK"/>
        <family val="2"/>
      </rPr>
      <t xml:space="preserve"> </t>
    </r>
    <r>
      <rPr>
        <sz val="12"/>
        <rFont val="TH SarabunPSK"/>
        <family val="2"/>
      </rPr>
      <t xml:space="preserve">Munglue, P., Lijuan, W., Promprom, W., Budhaklala, N., &amp; Wray, S. (2014). Finding new agents in medicinal plants to act on the myometrium. </t>
    </r>
    <r>
      <rPr>
        <i/>
        <sz val="12"/>
        <rFont val="TH SarabunPSK"/>
        <family val="2"/>
      </rPr>
      <t>Experimental Physiology</t>
    </r>
    <r>
      <rPr>
        <sz val="12"/>
        <rFont val="TH SarabunPSK"/>
        <family val="2"/>
      </rPr>
      <t xml:space="preserve">, </t>
    </r>
    <r>
      <rPr>
        <i/>
        <sz val="12"/>
        <rFont val="TH SarabunPSK"/>
        <family val="2"/>
      </rPr>
      <t>99</t>
    </r>
    <r>
      <rPr>
        <sz val="12"/>
        <rFont val="TH SarabunPSK"/>
        <family val="2"/>
      </rPr>
      <t xml:space="preserve">(3), 530-537. </t>
    </r>
  </si>
  <si>
    <r>
      <t xml:space="preserve">Somparn, N., Saenthaweesuk, S., Naowaboot, J., &amp; </t>
    </r>
    <r>
      <rPr>
        <b/>
        <sz val="12"/>
        <color rgb="FF0070C0"/>
        <rFont val="TH SarabunPSK"/>
        <family val="2"/>
      </rPr>
      <t xml:space="preserve">Thaeomor, A. </t>
    </r>
    <r>
      <rPr>
        <sz val="12"/>
        <rFont val="TH SarabunPSK"/>
        <family val="2"/>
      </rPr>
      <t xml:space="preserve">(2014). Effects of Cymbopogon citratus Stapf water extract on rat antioxidant defense system. </t>
    </r>
    <r>
      <rPr>
        <i/>
        <sz val="12"/>
        <rFont val="TH SarabunPSK"/>
        <family val="2"/>
      </rPr>
      <t>J Med Assoc Thai</t>
    </r>
    <r>
      <rPr>
        <sz val="12"/>
        <rFont val="TH SarabunPSK"/>
        <family val="2"/>
      </rPr>
      <t xml:space="preserve">, 2014, </t>
    </r>
    <r>
      <rPr>
        <i/>
        <sz val="12"/>
        <rFont val="TH SarabunPSK"/>
        <family val="2"/>
      </rPr>
      <t>97</t>
    </r>
    <r>
      <rPr>
        <sz val="12"/>
        <rFont val="TH SarabunPSK"/>
        <family val="2"/>
      </rPr>
      <t>, S57-63.</t>
    </r>
  </si>
  <si>
    <r>
      <t xml:space="preserve">Sukwan, C., Wray, S., &amp; </t>
    </r>
    <r>
      <rPr>
        <b/>
        <sz val="12"/>
        <color rgb="FF0070C0"/>
        <rFont val="TH SarabunPSK"/>
        <family val="2"/>
      </rPr>
      <t>Kupittayanant, S.</t>
    </r>
    <r>
      <rPr>
        <sz val="12"/>
        <rFont val="TH SarabunPSK"/>
        <family val="2"/>
      </rPr>
      <t xml:space="preserve"> (2014). The effects of Ginseng Java root extract on uterine contractility in nonpregnant rats. </t>
    </r>
    <r>
      <rPr>
        <i/>
        <sz val="12"/>
        <rFont val="TH SarabunPSK"/>
        <family val="2"/>
      </rPr>
      <t>Physiol Rep</t>
    </r>
    <r>
      <rPr>
        <sz val="12"/>
        <rFont val="TH SarabunPSK"/>
        <family val="2"/>
      </rPr>
      <t xml:space="preserve">, </t>
    </r>
    <r>
      <rPr>
        <i/>
        <sz val="12"/>
        <rFont val="TH SarabunPSK"/>
        <family val="2"/>
      </rPr>
      <t>2</t>
    </r>
    <r>
      <rPr>
        <sz val="12"/>
        <rFont val="TH SarabunPSK"/>
        <family val="2"/>
      </rPr>
      <t>(12).</t>
    </r>
  </si>
  <si>
    <r>
      <t xml:space="preserve">Supkamonseni, N., Thinkratok, A., Meksuriyen, D., &amp; </t>
    </r>
    <r>
      <rPr>
        <b/>
        <sz val="12"/>
        <color rgb="FF0070C0"/>
        <rFont val="TH SarabunPSK"/>
        <family val="2"/>
      </rPr>
      <t>Srisawat, R.</t>
    </r>
    <r>
      <rPr>
        <sz val="12"/>
        <rFont val="TH SarabunPSK"/>
        <family val="2"/>
      </rPr>
      <t xml:space="preserve"> (2014). Hypolipidemic and hypoglycemic effects of Centella asiatica (L.) extract in vitro and in vivo. </t>
    </r>
    <r>
      <rPr>
        <i/>
        <sz val="12"/>
        <rFont val="TH SarabunPSK"/>
        <family val="2"/>
      </rPr>
      <t>Indian Journal of Experimental Biology</t>
    </r>
    <r>
      <rPr>
        <sz val="12"/>
        <rFont val="TH SarabunPSK"/>
        <family val="2"/>
      </rPr>
      <t xml:space="preserve">, </t>
    </r>
    <r>
      <rPr>
        <i/>
        <sz val="12"/>
        <rFont val="TH SarabunPSK"/>
        <family val="2"/>
      </rPr>
      <t>52</t>
    </r>
    <r>
      <rPr>
        <sz val="12"/>
        <rFont val="TH SarabunPSK"/>
        <family val="2"/>
      </rPr>
      <t xml:space="preserve">(10), 965-971. </t>
    </r>
  </si>
  <si>
    <r>
      <t xml:space="preserve">Teethaisong, Y., Autarkool, N., Sirichaiwetchakoon, K., </t>
    </r>
    <r>
      <rPr>
        <u/>
        <sz val="12"/>
        <color rgb="FF0070C0"/>
        <rFont val="TH SarabunPSK"/>
        <family val="2"/>
      </rPr>
      <t xml:space="preserve">Krubphachaya, P., </t>
    </r>
    <r>
      <rPr>
        <b/>
        <sz val="12"/>
        <color rgb="FF0070C0"/>
        <rFont val="TH SarabunPSK"/>
        <family val="2"/>
      </rPr>
      <t xml:space="preserve">Kupittayanant, S., &amp; </t>
    </r>
    <r>
      <rPr>
        <b/>
        <u/>
        <sz val="12"/>
        <color rgb="FF0070C0"/>
        <rFont val="TH SarabunPSK"/>
        <family val="2"/>
      </rPr>
      <t>Eumkeb, G.</t>
    </r>
    <r>
      <rPr>
        <b/>
        <sz val="12"/>
        <color rgb="FF0070C0"/>
        <rFont val="TH SarabunPSK"/>
        <family val="2"/>
      </rPr>
      <t xml:space="preserve"> </t>
    </r>
    <r>
      <rPr>
        <sz val="12"/>
        <rFont val="TH SarabunPSK"/>
        <family val="2"/>
      </rPr>
      <t xml:space="preserve">(2014). Synergistic activity and mechanism of action of Stephania suberosa Forman extract and ampicillin combination against ampicillin-resistant Staphylococcus aureus. </t>
    </r>
    <r>
      <rPr>
        <i/>
        <sz val="12"/>
        <rFont val="TH SarabunPSK"/>
        <family val="2"/>
      </rPr>
      <t>Journal of Biomedical Science</t>
    </r>
    <r>
      <rPr>
        <sz val="12"/>
        <rFont val="TH SarabunPSK"/>
        <family val="2"/>
      </rPr>
      <t>, 21(1).</t>
    </r>
  </si>
  <si>
    <r>
      <t>Thinkratok, A., Suwannaprapha, P., &amp;</t>
    </r>
    <r>
      <rPr>
        <sz val="12"/>
        <color rgb="FF0070C0"/>
        <rFont val="TH SarabunPSK"/>
        <family val="2"/>
      </rPr>
      <t xml:space="preserve"> </t>
    </r>
    <r>
      <rPr>
        <b/>
        <sz val="12"/>
        <color rgb="FF0070C0"/>
        <rFont val="TH SarabunPSK"/>
        <family val="2"/>
      </rPr>
      <t>Srisawat, R.</t>
    </r>
    <r>
      <rPr>
        <sz val="12"/>
        <rFont val="TH SarabunPSK"/>
        <family val="2"/>
      </rPr>
      <t xml:space="preserve"> (2014). Safety assessment of hydroethanolic rambutan rind extract: Acute and sub-chronic toxicity studies</t>
    </r>
    <r>
      <rPr>
        <i/>
        <sz val="12"/>
        <rFont val="TH SarabunPSK"/>
        <family val="2"/>
      </rPr>
      <t>. Indian Journal of Experimental Biology</t>
    </r>
    <r>
      <rPr>
        <sz val="12"/>
        <rFont val="TH SarabunPSK"/>
        <family val="2"/>
      </rPr>
      <t xml:space="preserve">, </t>
    </r>
    <r>
      <rPr>
        <i/>
        <sz val="12"/>
        <rFont val="TH SarabunPSK"/>
        <family val="2"/>
      </rPr>
      <t>52</t>
    </r>
    <r>
      <rPr>
        <sz val="12"/>
        <rFont val="TH SarabunPSK"/>
        <family val="2"/>
      </rPr>
      <t>(10), 989-995.</t>
    </r>
  </si>
  <si>
    <r>
      <t xml:space="preserve">Somparn, N., Naowaboot, J., Saenthaweesuk, S., </t>
    </r>
    <r>
      <rPr>
        <b/>
        <sz val="12"/>
        <color rgb="FF0070C0"/>
        <rFont val="TH SarabunPSK"/>
        <family val="2"/>
      </rPr>
      <t>Thaeomor, A.</t>
    </r>
    <r>
      <rPr>
        <sz val="12"/>
        <rFont val="TH SarabunPSK"/>
        <family val="2"/>
      </rPr>
      <t xml:space="preserve"> (2014). Study of antioxidant activity of </t>
    </r>
    <r>
      <rPr>
        <i/>
        <sz val="12"/>
        <rFont val="TH SarabunPSK"/>
        <family val="2"/>
      </rPr>
      <t>Polygonum odoratum</t>
    </r>
    <r>
      <rPr>
        <sz val="12"/>
        <rFont val="TH SarabunPSK"/>
        <family val="2"/>
      </rPr>
      <t xml:space="preserve"> L. extract in vitro and in vivo of rat. </t>
    </r>
    <r>
      <rPr>
        <i/>
        <sz val="12"/>
        <rFont val="TH SarabunPSK"/>
        <family val="2"/>
      </rPr>
      <t>Thammasat Medical Journal</t>
    </r>
    <r>
      <rPr>
        <sz val="12"/>
        <rFont val="TH SarabunPSK"/>
        <family val="2"/>
      </rPr>
      <t xml:space="preserve">. 2014, </t>
    </r>
    <r>
      <rPr>
        <i/>
        <sz val="12"/>
        <rFont val="TH SarabunPSK"/>
        <family val="2"/>
      </rPr>
      <t>14</t>
    </r>
    <r>
      <rPr>
        <sz val="12"/>
        <rFont val="TH SarabunPSK"/>
        <family val="2"/>
      </rPr>
      <t>, 61-71.</t>
    </r>
  </si>
  <si>
    <r>
      <t xml:space="preserve">Brown-Borg, H. M., Rakoczy, S. G., Wonderlich, J. A., </t>
    </r>
    <r>
      <rPr>
        <b/>
        <sz val="12"/>
        <color rgb="FF0070C0"/>
        <rFont val="TH SarabunPSK"/>
        <family val="2"/>
      </rPr>
      <t>Rojanathammanee, L.,</t>
    </r>
    <r>
      <rPr>
        <sz val="12"/>
        <rFont val="TH SarabunPSK"/>
        <family val="2"/>
      </rPr>
      <t xml:space="preserve"> Kopchick, J. J., Armstrong, V., &amp; Raasakka, D. (2014). Growth hormone signaling is necessary for lifespan extension by dietary methionine. </t>
    </r>
    <r>
      <rPr>
        <i/>
        <sz val="12"/>
        <rFont val="TH SarabunPSK"/>
        <family val="2"/>
      </rPr>
      <t>Aging Cell</t>
    </r>
    <r>
      <rPr>
        <sz val="12"/>
        <rFont val="TH SarabunPSK"/>
        <family val="2"/>
      </rPr>
      <t xml:space="preserve">, </t>
    </r>
    <r>
      <rPr>
        <i/>
        <sz val="12"/>
        <rFont val="TH SarabunPSK"/>
        <family val="2"/>
      </rPr>
      <t>13</t>
    </r>
    <r>
      <rPr>
        <sz val="12"/>
        <rFont val="TH SarabunPSK"/>
        <family val="2"/>
      </rPr>
      <t>(6), 1019-1027.</t>
    </r>
  </si>
  <si>
    <r>
      <rPr>
        <b/>
        <sz val="12"/>
        <color rgb="FF0070C0"/>
        <rFont val="TH SarabunPSK"/>
        <family val="2"/>
      </rPr>
      <t>Rojanathammanee, L.,</t>
    </r>
    <r>
      <rPr>
        <sz val="12"/>
        <color rgb="FF0070C0"/>
        <rFont val="TH SarabunPSK"/>
        <family val="2"/>
      </rPr>
      <t xml:space="preserve"> </t>
    </r>
    <r>
      <rPr>
        <sz val="12"/>
        <rFont val="TH SarabunPSK"/>
        <family val="2"/>
      </rPr>
      <t xml:space="preserve">Rakoczy, S., &amp; Brown-Borg, H. M. (2014). Growth hormone alters the glutathione S-transferase and mitochondrial thioredoxin systems in long-living Ames dwarf mice. </t>
    </r>
    <r>
      <rPr>
        <i/>
        <sz val="12"/>
        <rFont val="TH SarabunPSK"/>
        <family val="2"/>
      </rPr>
      <t>J Gerontol A Biol Sci Med Sci,</t>
    </r>
    <r>
      <rPr>
        <sz val="12"/>
        <rFont val="TH SarabunPSK"/>
        <family val="2"/>
      </rPr>
      <t xml:space="preserve"> 69(10), 1199-1211.</t>
    </r>
  </si>
  <si>
    <r>
      <rPr>
        <b/>
        <sz val="12"/>
        <color rgb="FF0070C0"/>
        <rFont val="TH SarabunPSK"/>
        <family val="2"/>
      </rPr>
      <t>Rojanathammanee, L.,</t>
    </r>
    <r>
      <rPr>
        <sz val="12"/>
        <color rgb="FF0070C0"/>
        <rFont val="TH SarabunPSK"/>
        <family val="2"/>
      </rPr>
      <t xml:space="preserve"> </t>
    </r>
    <r>
      <rPr>
        <sz val="12"/>
        <rFont val="TH SarabunPSK"/>
        <family val="2"/>
      </rPr>
      <t xml:space="preserve">Rakoczy, S., Kopchick, J., &amp; Brown-Borg, H. M. (2014). Effects of insulin-like growth factor 1 on glutathione S-transferases and thioredoxin in growth hormone receptor knockout mice. </t>
    </r>
    <r>
      <rPr>
        <i/>
        <sz val="12"/>
        <rFont val="TH SarabunPSK"/>
        <family val="2"/>
      </rPr>
      <t>Age</t>
    </r>
    <r>
      <rPr>
        <sz val="12"/>
        <rFont val="TH SarabunPSK"/>
        <family val="2"/>
      </rPr>
      <t>, 36(4), 9687. doi: 10.1007/s11357-014-9687-3</t>
    </r>
  </si>
  <si>
    <r>
      <t>อรรณพ นับถือตรง, นฤมล ลีลายุวัฒน์ และ</t>
    </r>
    <r>
      <rPr>
        <b/>
        <sz val="12"/>
        <color rgb="FF0070C0"/>
        <rFont val="TH SarabunPSK"/>
        <family val="2"/>
      </rPr>
      <t>ดำรัส ดาราศักดิ์</t>
    </r>
    <r>
      <rPr>
        <sz val="12"/>
        <rFont val="TH SarabunPSK"/>
        <family val="2"/>
      </rPr>
      <t xml:space="preserve"> (2557). การตอบสนองทางด้านสมรรถนะ จิตวิทยา และสรีรวิทยาที่มีต่อสภาวะโช้คขณะปฏิบัติทักษะที่ง่ายในนักกอล์ฟไทย. </t>
    </r>
    <r>
      <rPr>
        <i/>
        <sz val="12"/>
        <rFont val="TH SarabunPSK"/>
        <family val="2"/>
      </rPr>
      <t>วารสารวิจัย มข. (บศ.), 14</t>
    </r>
    <r>
      <rPr>
        <sz val="12"/>
        <rFont val="TH SarabunPSK"/>
        <family val="2"/>
      </rPr>
      <t xml:space="preserve">(1), 70-79. </t>
    </r>
  </si>
  <si>
    <t>รายชื่อบทความวิจัยหรือบทความวิชาการที่ได้รับการตีพิมพ์ในระดับชาติหรือนานาชาติ  ปี พ.ศ. 2557 (มกราคม - ธันวาคม 2557)</t>
  </si>
  <si>
    <t>สำนักวิชาวิทยาศาสตร์</t>
  </si>
  <si>
    <t xml:space="preserve">สาขาวิชาคณิตศาสตร์ </t>
  </si>
  <si>
    <t>สาขาวิชาเคมี</t>
  </si>
  <si>
    <r>
      <t xml:space="preserve">Aunkham, A., </t>
    </r>
    <r>
      <rPr>
        <b/>
        <sz val="12"/>
        <color rgb="FF0070C0"/>
        <rFont val="TH SarabunPSK"/>
        <family val="2"/>
      </rPr>
      <t>Schulte, A.,</t>
    </r>
    <r>
      <rPr>
        <sz val="12"/>
        <color rgb="FF0070C0"/>
        <rFont val="TH SarabunPSK"/>
        <family val="2"/>
      </rPr>
      <t xml:space="preserve"> </t>
    </r>
    <r>
      <rPr>
        <sz val="12"/>
        <rFont val="TH SarabunPSK"/>
        <family val="2"/>
      </rPr>
      <t xml:space="preserve">Winterhalter, M., &amp; </t>
    </r>
    <r>
      <rPr>
        <b/>
        <sz val="12"/>
        <color rgb="FF0070C0"/>
        <rFont val="TH SarabunPSK"/>
        <family val="2"/>
      </rPr>
      <t>Suginta, W.</t>
    </r>
    <r>
      <rPr>
        <sz val="12"/>
        <rFont val="TH SarabunPSK"/>
        <family val="2"/>
      </rPr>
      <t xml:space="preserve"> (2014). Porin involvement in cephalosporin and carbapenem resistance of Burkholderia pseudomallei. </t>
    </r>
    <r>
      <rPr>
        <i/>
        <sz val="12"/>
        <rFont val="TH SarabunPSK"/>
        <family val="2"/>
      </rPr>
      <t>PLoS ONE</t>
    </r>
    <r>
      <rPr>
        <sz val="12"/>
        <rFont val="TH SarabunPSK"/>
        <family val="2"/>
      </rPr>
      <t xml:space="preserve">, </t>
    </r>
    <r>
      <rPr>
        <i/>
        <sz val="12"/>
        <rFont val="TH SarabunPSK"/>
        <family val="2"/>
      </rPr>
      <t>9</t>
    </r>
    <r>
      <rPr>
        <sz val="12"/>
        <rFont val="TH SarabunPSK"/>
        <family val="2"/>
      </rPr>
      <t>(5), e95918.</t>
    </r>
  </si>
  <si>
    <r>
      <t xml:space="preserve">Chotinantakul, K., </t>
    </r>
    <r>
      <rPr>
        <b/>
        <sz val="12"/>
        <color rgb="FF0070C0"/>
        <rFont val="TH SarabunPSK"/>
        <family val="2"/>
      </rPr>
      <t xml:space="preserve">Suginta, W., </t>
    </r>
    <r>
      <rPr>
        <sz val="12"/>
        <color rgb="FF0070C0"/>
        <rFont val="TH SarabunPSK"/>
        <family val="2"/>
      </rPr>
      <t xml:space="preserve">&amp; </t>
    </r>
    <r>
      <rPr>
        <b/>
        <sz val="12"/>
        <color rgb="FF0070C0"/>
        <rFont val="TH SarabunPSK"/>
        <family val="2"/>
      </rPr>
      <t>Schulte, A.</t>
    </r>
    <r>
      <rPr>
        <sz val="12"/>
        <color rgb="FF0070C0"/>
        <rFont val="TH SarabunPSK"/>
        <family val="2"/>
      </rPr>
      <t xml:space="preserve"> </t>
    </r>
    <r>
      <rPr>
        <sz val="12"/>
        <rFont val="TH SarabunPSK"/>
        <family val="2"/>
      </rPr>
      <t xml:space="preserve">(2014). Advanced amperometric respiration assay for antimicrobial susceptibility testing. </t>
    </r>
    <r>
      <rPr>
        <i/>
        <sz val="12"/>
        <rFont val="TH SarabunPSK"/>
        <family val="2"/>
      </rPr>
      <t>Analytical Chemistry</t>
    </r>
    <r>
      <rPr>
        <sz val="12"/>
        <rFont val="TH SarabunPSK"/>
        <family val="2"/>
      </rPr>
      <t>,</t>
    </r>
    <r>
      <rPr>
        <i/>
        <sz val="12"/>
        <rFont val="TH SarabunPSK"/>
        <family val="2"/>
      </rPr>
      <t xml:space="preserve"> 86</t>
    </r>
    <r>
      <rPr>
        <sz val="12"/>
        <rFont val="TH SarabunPSK"/>
        <family val="2"/>
      </rPr>
      <t xml:space="preserve">(20), 10315-10322. </t>
    </r>
  </si>
  <si>
    <r>
      <t xml:space="preserve">Noipa, K., </t>
    </r>
    <r>
      <rPr>
        <b/>
        <sz val="12"/>
        <color rgb="FF0070C0"/>
        <rFont val="TH SarabunPSK"/>
        <family val="2"/>
      </rPr>
      <t>Rujirawat, S., Yimnirun, R., Promarak, V., &amp; Maensiri, S.</t>
    </r>
    <r>
      <rPr>
        <sz val="12"/>
        <rFont val="TH SarabunPSK"/>
        <family val="2"/>
      </rPr>
      <t xml:space="preserve"> (2014). Synthesis, structural, optical and magnetic properties of Cu-doped ZnO nanorods prepared by a simple direct thermal decomposition route. </t>
    </r>
    <r>
      <rPr>
        <i/>
        <sz val="12"/>
        <rFont val="TH SarabunPSK"/>
        <family val="2"/>
      </rPr>
      <t>Applied Physics A: Materials Science and Processing</t>
    </r>
    <r>
      <rPr>
        <sz val="12"/>
        <rFont val="TH SarabunPSK"/>
        <family val="2"/>
      </rPr>
      <t xml:space="preserve">, </t>
    </r>
    <r>
      <rPr>
        <i/>
        <sz val="12"/>
        <rFont val="TH SarabunPSK"/>
        <family val="2"/>
      </rPr>
      <t>117</t>
    </r>
    <r>
      <rPr>
        <sz val="12"/>
        <rFont val="TH SarabunPSK"/>
        <family val="2"/>
      </rPr>
      <t xml:space="preserve">(2), 927-935. </t>
    </r>
  </si>
  <si>
    <r>
      <rPr>
        <b/>
        <sz val="12"/>
        <color rgb="FF0070C0"/>
        <rFont val="TH SarabunPSK"/>
        <family val="2"/>
      </rPr>
      <t>Siritanon, T.,</t>
    </r>
    <r>
      <rPr>
        <sz val="12"/>
        <rFont val="TH SarabunPSK"/>
        <family val="2"/>
      </rPr>
      <t xml:space="preserve"> Chathirat, N., Masingboon, C., Yamwong, T., &amp; </t>
    </r>
    <r>
      <rPr>
        <sz val="12"/>
        <color rgb="FF0070C0"/>
        <rFont val="TH SarabunPSK"/>
        <family val="2"/>
      </rPr>
      <t xml:space="preserve">Maensiri, S. </t>
    </r>
    <r>
      <rPr>
        <sz val="12"/>
        <rFont val="TH SarabunPSK"/>
        <family val="2"/>
      </rPr>
      <t>(2014). Synthesis, characterization, and dielectric properties of Y 2NiMnO</t>
    </r>
    <r>
      <rPr>
        <vertAlign val="subscript"/>
        <sz val="12"/>
        <rFont val="TH SarabunPSK"/>
        <family val="2"/>
      </rPr>
      <t>6</t>
    </r>
    <r>
      <rPr>
        <sz val="12"/>
        <rFont val="TH SarabunPSK"/>
        <family val="2"/>
      </rPr>
      <t xml:space="preserve"> ceramics prepared by a simple thermal decomposition route</t>
    </r>
    <r>
      <rPr>
        <i/>
        <sz val="12"/>
        <rFont val="TH SarabunPSK"/>
        <family val="2"/>
      </rPr>
      <t>. Journal of Materials Science: Materials in Electronics,</t>
    </r>
    <r>
      <rPr>
        <sz val="12"/>
        <rFont val="TH SarabunPSK"/>
        <family val="2"/>
      </rPr>
      <t xml:space="preserve"> </t>
    </r>
    <r>
      <rPr>
        <i/>
        <sz val="12"/>
        <rFont val="TH SarabunPSK"/>
        <family val="2"/>
      </rPr>
      <t>25</t>
    </r>
    <r>
      <rPr>
        <sz val="12"/>
        <rFont val="TH SarabunPSK"/>
        <family val="2"/>
      </rPr>
      <t>(3), 1361-1368.</t>
    </r>
  </si>
  <si>
    <r>
      <t>Kungwan, N., Khongpracha, P., Namuangruk, S., Meeprasert, J., Chitpakdee, C., Jungsuttiwong, S., &amp;</t>
    </r>
    <r>
      <rPr>
        <sz val="12"/>
        <color rgb="FF0070C0"/>
        <rFont val="TH SarabunPSK"/>
        <family val="2"/>
      </rPr>
      <t xml:space="preserve"> Promarak, V.</t>
    </r>
    <r>
      <rPr>
        <sz val="12"/>
        <rFont val="TH SarabunPSK"/>
        <family val="2"/>
      </rPr>
      <t xml:space="preserve"> (2014). Theoretical study of linker-type effect in carbazole-carbazole-based dyes on performances of dye-sensitized solar cells. </t>
    </r>
    <r>
      <rPr>
        <i/>
        <sz val="12"/>
        <rFont val="TH SarabunPSK"/>
        <family val="2"/>
      </rPr>
      <t>Theoretical Chemistry Accounts, 133</t>
    </r>
    <r>
      <rPr>
        <sz val="12"/>
        <rFont val="TH SarabunPSK"/>
        <family val="2"/>
      </rPr>
      <t>(8). doi: 10.1007/s00214-014-1523-4</t>
    </r>
  </si>
  <si>
    <t>ชีววิทยา/จุลชีววิทยา</t>
  </si>
  <si>
    <r>
      <t xml:space="preserve">Teethaisong, Y., Autarkool, N., Sirichaiwetchakoon, K., </t>
    </r>
    <r>
      <rPr>
        <b/>
        <sz val="12"/>
        <color rgb="FF0070C0"/>
        <rFont val="TH SarabunPSK"/>
        <family val="2"/>
      </rPr>
      <t>Krubphachaya, P., Kupittayanant, S.</t>
    </r>
    <r>
      <rPr>
        <b/>
        <sz val="12"/>
        <rFont val="TH SarabunPSK"/>
        <family val="2"/>
      </rPr>
      <t>,</t>
    </r>
    <r>
      <rPr>
        <sz val="12"/>
        <rFont val="TH SarabunPSK"/>
        <family val="2"/>
      </rPr>
      <t xml:space="preserve"> &amp; </t>
    </r>
    <r>
      <rPr>
        <u/>
        <sz val="12"/>
        <color rgb="FF0070C0"/>
        <rFont val="TH SarabunPSK"/>
        <family val="2"/>
      </rPr>
      <t>Eumkeb, G.</t>
    </r>
    <r>
      <rPr>
        <sz val="12"/>
        <rFont val="TH SarabunPSK"/>
        <family val="2"/>
      </rPr>
      <t xml:space="preserve"> (2014). Synergistic activity and mechanism of action of Stephania suberosa Forman extract and ampicillin combination against ampicillin-resistant Staphylococcus aureus. </t>
    </r>
    <r>
      <rPr>
        <i/>
        <sz val="12"/>
        <rFont val="TH SarabunPSK"/>
        <family val="2"/>
      </rPr>
      <t>Journal of Biomedical Science, 21</t>
    </r>
    <r>
      <rPr>
        <sz val="12"/>
        <rFont val="TH SarabunPSK"/>
        <family val="2"/>
      </rPr>
      <t>(1).</t>
    </r>
  </si>
  <si>
    <r>
      <t xml:space="preserve">Abelev, B., Adam, J., Adamová, D., Aggarwal, M. M., Rinella, G. A., Agnello, M., . . . </t>
    </r>
    <r>
      <rPr>
        <b/>
        <sz val="12"/>
        <color rgb="FF0070C0"/>
        <rFont val="TH SarabunPSK"/>
        <family val="2"/>
      </rPr>
      <t>Kobdaj, C.,</t>
    </r>
    <r>
      <rPr>
        <sz val="12"/>
        <rFont val="TH SarabunPSK"/>
        <family val="2"/>
      </rPr>
      <t xml:space="preserve"> &amp; Zyzak, M. (2014). Measurement of charged jet suppression in Pb-Pb collisions at            = 2.76 TeV. </t>
    </r>
    <r>
      <rPr>
        <i/>
        <sz val="12"/>
        <rFont val="TH SarabunPSK"/>
        <family val="2"/>
      </rPr>
      <t>Journal of High Energy Physics, 2014</t>
    </r>
    <r>
      <rPr>
        <sz val="12"/>
        <rFont val="TH SarabunPSK"/>
        <family val="2"/>
      </rPr>
      <t>(3).</t>
    </r>
  </si>
  <si>
    <r>
      <t xml:space="preserve">Abelev, B., Adam, J., Adamová, D., Aggarwal, M. M., Rinella, G. A., Agnello, M., . . . </t>
    </r>
    <r>
      <rPr>
        <b/>
        <sz val="12"/>
        <color rgb="FF0070C0"/>
        <rFont val="TH SarabunPSK"/>
        <family val="2"/>
      </rPr>
      <t>Kobdaj, C.,</t>
    </r>
    <r>
      <rPr>
        <sz val="12"/>
        <rFont val="TH SarabunPSK"/>
        <family val="2"/>
      </rPr>
      <t xml:space="preserve"> &amp; Zyzak, M. (2014). Two- and three-pion quantum statistics correlations in Pb-Pb collisions at              = 2.76 TeV at the CERN Large Hadron Collider. </t>
    </r>
    <r>
      <rPr>
        <i/>
        <sz val="12"/>
        <rFont val="TH SarabunPSK"/>
        <family val="2"/>
      </rPr>
      <t>Physical Review C - Nuclear Physics, 89</t>
    </r>
    <r>
      <rPr>
        <sz val="12"/>
        <rFont val="TH SarabunPSK"/>
        <family val="2"/>
      </rPr>
      <t>(2), 024911.</t>
    </r>
  </si>
  <si>
    <r>
      <t>Adam, J., Adamova, D., Mohan Aggarwal, M.,…</t>
    </r>
    <r>
      <rPr>
        <b/>
        <sz val="12"/>
        <color rgb="FF0070C0"/>
        <rFont val="TH SarabunPSK"/>
        <family val="2"/>
      </rPr>
      <t>Kobdaj, C.</t>
    </r>
    <r>
      <rPr>
        <sz val="12"/>
        <color rgb="FF0070C0"/>
        <rFont val="TH SarabunPSK"/>
        <family val="2"/>
      </rPr>
      <t xml:space="preserve">, </t>
    </r>
    <r>
      <rPr>
        <sz val="12"/>
        <rFont val="TH SarabunPSK"/>
        <family val="2"/>
      </rPr>
      <t xml:space="preserve">et al. (2014). Neutral pion production at midrapidity in pp and Pb-Pb collisions at              = 2.76TeV. </t>
    </r>
    <r>
      <rPr>
        <i/>
        <sz val="12"/>
        <rFont val="TH SarabunPSK"/>
        <family val="2"/>
      </rPr>
      <t>The European Physic Journal C, 74</t>
    </r>
    <r>
      <rPr>
        <sz val="12"/>
        <rFont val="TH SarabunPSK"/>
        <family val="2"/>
      </rPr>
      <t>(10), 1-20. doi:10.1140/epjc/s10052-014-3108-8</t>
    </r>
  </si>
  <si>
    <t>Pubmed</t>
  </si>
  <si>
    <r>
      <t xml:space="preserve">Thongkasee, P., Thangthong, A., Janthasing, N., Sudyoadsuk, T., Namuangruk, S., Keawin, T., . . . </t>
    </r>
    <r>
      <rPr>
        <b/>
        <sz val="12"/>
        <color rgb="FF0070C0"/>
        <rFont val="TH SarabunPSK"/>
        <family val="2"/>
      </rPr>
      <t xml:space="preserve">Promarak, V. </t>
    </r>
    <r>
      <rPr>
        <sz val="12"/>
        <rFont val="TH SarabunPSK"/>
        <family val="2"/>
      </rPr>
      <t xml:space="preserve">(2014). Carbazole-Dendrimer-Based Donor-pi-Acceptor Type Organic Dyes for Dye-Sensitized Solar Cells: Effect of the Size of the Carbazole Dendritic Donor. Acs Applied Materials &amp; Interfaces, </t>
    </r>
    <r>
      <rPr>
        <i/>
        <sz val="12"/>
        <rFont val="TH SarabunPSK"/>
        <family val="2"/>
      </rPr>
      <t>6</t>
    </r>
    <r>
      <rPr>
        <sz val="12"/>
        <rFont val="TH SarabunPSK"/>
        <family val="2"/>
      </rPr>
      <t>(11), 8212-8222. doi: 10.1021/am500947k</t>
    </r>
  </si>
  <si>
    <t>สาขาวิชาชีววิทยา</t>
  </si>
  <si>
    <r>
      <rPr>
        <sz val="12"/>
        <rFont val="TH SarabunPSK"/>
        <family val="2"/>
      </rPr>
      <t>Pongpetch, N.,</t>
    </r>
    <r>
      <rPr>
        <sz val="12"/>
        <color rgb="FFFF0000"/>
        <rFont val="TH SarabunPSK"/>
        <family val="2"/>
      </rPr>
      <t xml:space="preserve"> </t>
    </r>
    <r>
      <rPr>
        <sz val="12"/>
        <color rgb="FF0070C0"/>
        <rFont val="TH SarabunPSK"/>
        <family val="2"/>
      </rPr>
      <t>Suwanwaree, P.,</t>
    </r>
    <r>
      <rPr>
        <sz val="12"/>
        <color rgb="FFFF0000"/>
        <rFont val="TH SarabunPSK"/>
        <family val="2"/>
      </rPr>
      <t xml:space="preserve"> </t>
    </r>
    <r>
      <rPr>
        <b/>
        <sz val="12"/>
        <color rgb="FFFF0000"/>
        <rFont val="TH SarabunPSK"/>
        <family val="2"/>
      </rPr>
      <t>Yossapol, C.,</t>
    </r>
    <r>
      <rPr>
        <sz val="12"/>
        <color rgb="FFFF0000"/>
        <rFont val="TH SarabunPSK"/>
        <family val="2"/>
      </rPr>
      <t xml:space="preserve"> </t>
    </r>
    <r>
      <rPr>
        <sz val="12"/>
        <color rgb="FF0070C0"/>
        <rFont val="TH SarabunPSK"/>
        <family val="2"/>
      </rPr>
      <t>Dasananda, S</t>
    </r>
    <r>
      <rPr>
        <sz val="12"/>
        <color rgb="FFFF0000"/>
        <rFont val="TH SarabunPSK"/>
        <family val="2"/>
      </rPr>
      <t>.,</t>
    </r>
    <r>
      <rPr>
        <sz val="12"/>
        <rFont val="TH SarabunPSK"/>
        <family val="2"/>
      </rPr>
      <t xml:space="preserve"> &amp; Kongjun, T. (2014). Sediment and Nutrient Load Environmental Factors of Lam Takong River Basin, Thailand. </t>
    </r>
    <r>
      <rPr>
        <i/>
        <sz val="12"/>
        <rFont val="TH SarabunPSK"/>
        <family val="2"/>
      </rPr>
      <t>Advanced Materials Research</t>
    </r>
    <r>
      <rPr>
        <sz val="12"/>
        <rFont val="TH SarabunPSK"/>
        <family val="2"/>
      </rPr>
      <t>, 1030-1032: 594-597.</t>
    </r>
  </si>
  <si>
    <t>สาขาวิชาฟิสิกส์</t>
  </si>
  <si>
    <r>
      <t xml:space="preserve">Abelev, B., Adam, J., Adamová, D., Adare, A. M., Aggarwal, M. M., Aglieri Rinella, G., . . . </t>
    </r>
    <r>
      <rPr>
        <b/>
        <sz val="12"/>
        <color rgb="FF0070C0"/>
        <rFont val="TH SarabunPSK"/>
        <family val="2"/>
      </rPr>
      <t>Kobdaj , C.,</t>
    </r>
    <r>
      <rPr>
        <sz val="12"/>
        <rFont val="TH SarabunPSK"/>
        <family val="2"/>
      </rPr>
      <t xml:space="preserve"> &amp;  Zyzak, M. (2014). Multi-strange baryon production at mid-rapidity in Pb-Pb collisions at             =2.76 TeV. Physics Letters, Section B: Nuclear, Elementary Particle and High-Energy Physics,</t>
    </r>
    <r>
      <rPr>
        <i/>
        <sz val="12"/>
        <rFont val="TH SarabunPSK"/>
        <family val="2"/>
      </rPr>
      <t xml:space="preserve"> 728</t>
    </r>
    <r>
      <rPr>
        <sz val="12"/>
        <rFont val="TH SarabunPSK"/>
        <family val="2"/>
      </rPr>
      <t>(1), 216-227.</t>
    </r>
  </si>
  <si>
    <r>
      <t>Abelev, B., Adam, J., Adamová, D., Adare, A. M., Aggarwal, M. M., Aglieri Rinella, G., . . .</t>
    </r>
    <r>
      <rPr>
        <sz val="12"/>
        <color rgb="FF0070C0"/>
        <rFont val="TH SarabunPSK"/>
        <family val="2"/>
      </rPr>
      <t xml:space="preserve"> </t>
    </r>
    <r>
      <rPr>
        <b/>
        <sz val="12"/>
        <color rgb="FF0070C0"/>
        <rFont val="TH SarabunPSK"/>
        <family val="2"/>
      </rPr>
      <t>Kobdaj , C.,</t>
    </r>
    <r>
      <rPr>
        <sz val="12"/>
        <rFont val="TH SarabunPSK"/>
        <family val="2"/>
      </rPr>
      <t xml:space="preserve"> &amp; Zyzak, M. (2014). Multiplicity dependence of pion, kaon, proton and lambda production in p-Pb collisions at            = 5.02 TeV. Physics Letters, Section B: Nuclear,</t>
    </r>
    <r>
      <rPr>
        <i/>
        <sz val="12"/>
        <rFont val="TH SarabunPSK"/>
        <family val="2"/>
      </rPr>
      <t xml:space="preserve"> Elementary Particle and High-Energy Physics, 728</t>
    </r>
    <r>
      <rPr>
        <sz val="12"/>
        <rFont val="TH SarabunPSK"/>
        <family val="2"/>
      </rPr>
      <t xml:space="preserve">(1), 25-38. </t>
    </r>
  </si>
  <si>
    <r>
      <t xml:space="preserve">Abelev, B., Adam, J., Adamová, D., Adare, A. M., Aggarwal, M. M., Rinella, G. A., . . . </t>
    </r>
    <r>
      <rPr>
        <b/>
        <sz val="12"/>
        <color rgb="FF0070C0"/>
        <rFont val="TH SarabunPSK"/>
        <family val="2"/>
      </rPr>
      <t>Kobdaj, C.,</t>
    </r>
    <r>
      <rPr>
        <sz val="12"/>
        <rFont val="TH SarabunPSK"/>
        <family val="2"/>
      </rPr>
      <t xml:space="preserve"> &amp; Zyzak, M. (2014). J/Ψ production and nuclear effects in p-Pb collisions at             =5.02 TeV. </t>
    </r>
    <r>
      <rPr>
        <i/>
        <sz val="12"/>
        <rFont val="TH SarabunPSK"/>
        <family val="2"/>
      </rPr>
      <t>Journal of High Energy Physics</t>
    </r>
    <r>
      <rPr>
        <sz val="12"/>
        <rFont val="TH SarabunPSK"/>
        <family val="2"/>
      </rPr>
      <t xml:space="preserve">, </t>
    </r>
    <r>
      <rPr>
        <i/>
        <sz val="12"/>
        <rFont val="TH SarabunPSK"/>
        <family val="2"/>
      </rPr>
      <t>2014</t>
    </r>
    <r>
      <rPr>
        <sz val="12"/>
        <rFont val="TH SarabunPSK"/>
        <family val="2"/>
      </rPr>
      <t xml:space="preserve">(2). </t>
    </r>
  </si>
  <si>
    <r>
      <t xml:space="preserve">Abelev, B., Adam, J., Adamová, D., Aggarwal, M. M., Aglieri Rinella, G., Agnello, M., . . . </t>
    </r>
    <r>
      <rPr>
        <b/>
        <sz val="12"/>
        <color rgb="FF0070C0"/>
        <rFont val="TH SarabunPSK"/>
        <family val="2"/>
      </rPr>
      <t>Kobdaj, C.,</t>
    </r>
    <r>
      <rPr>
        <sz val="12"/>
        <rFont val="TH SarabunPSK"/>
        <family val="2"/>
      </rPr>
      <t xml:space="preserve"> &amp; Zyzak, M. (2014). Exclusive J /ψ photoproduction off protons in ultraperipheral p -Pb collisions at             =5.02TeV. </t>
    </r>
    <r>
      <rPr>
        <i/>
        <sz val="12"/>
        <rFont val="TH SarabunPSK"/>
        <family val="2"/>
      </rPr>
      <t>Physical Review Letters, 113</t>
    </r>
    <r>
      <rPr>
        <sz val="12"/>
        <rFont val="TH SarabunPSK"/>
        <family val="2"/>
      </rPr>
      <t>(23), 232504.</t>
    </r>
  </si>
  <si>
    <r>
      <t xml:space="preserve">Abelev, B., Adam, J., Adamová, D., Aggarwal, M. M., Aglieri Rinella, G., Agnello, M., . . . </t>
    </r>
    <r>
      <rPr>
        <b/>
        <sz val="12"/>
        <color rgb="FF0070C0"/>
        <rFont val="TH SarabunPSK"/>
        <family val="2"/>
      </rPr>
      <t>Kobdaj, C.,</t>
    </r>
    <r>
      <rPr>
        <sz val="12"/>
        <rFont val="TH SarabunPSK"/>
        <family val="2"/>
      </rPr>
      <t xml:space="preserve"> &amp; Zyzak, M. (2014). Production of charged pions, kaons and protons at large transverse momenta in pp and Pb-Pb collisions at            =2.76 TeV. </t>
    </r>
    <r>
      <rPr>
        <i/>
        <sz val="12"/>
        <rFont val="TH SarabunPSK"/>
        <family val="2"/>
      </rPr>
      <t>Physics Letters, Section B: Nuclear, Elementary Particle and High-Energy Physics, 736</t>
    </r>
    <r>
      <rPr>
        <sz val="12"/>
        <rFont val="TH SarabunPSK"/>
        <family val="2"/>
      </rPr>
      <t xml:space="preserve">, 196-207. </t>
    </r>
  </si>
  <si>
    <r>
      <t xml:space="preserve">Abelev, B., Adam, J., Adamová, D., Aggarwal, M. M., Agnello, M., Agostinelli, A., . . . </t>
    </r>
    <r>
      <rPr>
        <b/>
        <sz val="12"/>
        <color rgb="FF0070C0"/>
        <rFont val="TH SarabunPSK"/>
        <family val="2"/>
      </rPr>
      <t>Kobdaj, C.,</t>
    </r>
    <r>
      <rPr>
        <sz val="12"/>
        <rFont val="TH SarabunPSK"/>
        <family val="2"/>
      </rPr>
      <t xml:space="preserve"> &amp; Zyzak, M. (2014). Azimuthal anisotropy of D -meson production in Pb-Pb collisions at               =2.76 TeV. Physical Review C - Nuclear Physics, 90(3), 034904.</t>
    </r>
  </si>
  <si>
    <r>
      <t xml:space="preserve">Abelev, B., Adam, J., Adamová, D., Aggarwal, M. M., Agnello, M., Agostinelli, A., . . . </t>
    </r>
    <r>
      <rPr>
        <b/>
        <sz val="12"/>
        <color rgb="FF0070C0"/>
        <rFont val="TH SarabunPSK"/>
        <family val="2"/>
      </rPr>
      <t>Kobdaj, C.,</t>
    </r>
    <r>
      <rPr>
        <sz val="12"/>
        <rFont val="TH SarabunPSK"/>
        <family val="2"/>
      </rPr>
      <t xml:space="preserve"> &amp; Zyzak, M. (2014). Measurement of visible cross sections in proton-lead collisions at             = 5.02 TeV in van der Meer scans with the ALICE detector. Journal of Instrumentation, 9(11), P11003. doi: 10.1088/1748-0221/9/11/P11003  </t>
    </r>
  </si>
  <si>
    <r>
      <t xml:space="preserve">Abelev, B., Adam, J., Adamová, D., Aggarwal, M. M., Agnello, M., Agostinelli, A., . . . </t>
    </r>
    <r>
      <rPr>
        <b/>
        <sz val="12"/>
        <color rgb="FF0070C0"/>
        <rFont val="TH SarabunPSK"/>
        <family val="2"/>
      </rPr>
      <t>Kobdaj, C.,</t>
    </r>
    <r>
      <rPr>
        <sz val="12"/>
        <rFont val="TH SarabunPSK"/>
        <family val="2"/>
      </rPr>
      <t xml:space="preserve"> &amp; Zyzak, M. (2014). Suppression of ϒ{hooked}(1S) at forward rapidity in Pb-Pb collisions at            =2.76 TeV. Physics Letters, Section B: Nuclear, </t>
    </r>
    <r>
      <rPr>
        <i/>
        <sz val="12"/>
        <rFont val="TH SarabunPSK"/>
        <family val="2"/>
      </rPr>
      <t>Elementary Particle and High-Energy Physics, 738</t>
    </r>
    <r>
      <rPr>
        <sz val="12"/>
        <rFont val="TH SarabunPSK"/>
        <family val="2"/>
      </rPr>
      <t>, 361-372.</t>
    </r>
  </si>
  <si>
    <r>
      <t xml:space="preserve">Abelev, B., Adam, J., Adamová, D., Aggarwal, M. M., Agnello, M., Agostinelli, A., . . . </t>
    </r>
    <r>
      <rPr>
        <b/>
        <sz val="12"/>
        <color rgb="FF0070C0"/>
        <rFont val="TH SarabunPSK"/>
        <family val="2"/>
      </rPr>
      <t>Kobdaj, C.,</t>
    </r>
    <r>
      <rPr>
        <sz val="12"/>
        <rFont val="TH SarabunPSK"/>
        <family val="2"/>
      </rPr>
      <t xml:space="preserve"> &amp; Zyzak, M. (2014). Transverse momentum dependence of inclusive primary charged-particle production in p–Pb collisions at            =5.02 TeV.</t>
    </r>
    <r>
      <rPr>
        <i/>
        <sz val="12"/>
        <rFont val="TH SarabunPSK"/>
        <family val="2"/>
      </rPr>
      <t xml:space="preserve"> European Physical Journal C, 74</t>
    </r>
    <r>
      <rPr>
        <sz val="12"/>
        <rFont val="TH SarabunPSK"/>
        <family val="2"/>
      </rPr>
      <t xml:space="preserve">(9). doi: 10.1140/epjc/s10052-014-3054-5Document </t>
    </r>
  </si>
  <si>
    <r>
      <t xml:space="preserve">Srisawad, P., Harfield, A., Sombun, S., Katukum, T., Ketsungnoen, O., Zheng, Y. M., </t>
    </r>
    <r>
      <rPr>
        <b/>
        <sz val="12"/>
        <color rgb="FF0070C0"/>
        <rFont val="TH SarabunPSK"/>
        <family val="2"/>
      </rPr>
      <t>Limphirat, A., &amp; Yan, Y.</t>
    </r>
    <r>
      <rPr>
        <sz val="12"/>
        <rFont val="TH SarabunPSK"/>
        <family val="2"/>
      </rPr>
      <t xml:space="preserve"> (2014). Influence of the in-medium kaon potential on kaon production in heavy ion collisions. </t>
    </r>
    <r>
      <rPr>
        <i/>
        <sz val="12"/>
        <rFont val="TH SarabunPSK"/>
        <family val="2"/>
      </rPr>
      <t>Journal of Physics: Conference Series</t>
    </r>
    <r>
      <rPr>
        <sz val="12"/>
        <rFont val="TH SarabunPSK"/>
        <family val="2"/>
      </rPr>
      <t xml:space="preserve">, </t>
    </r>
    <r>
      <rPr>
        <i/>
        <sz val="12"/>
        <rFont val="TH SarabunPSK"/>
        <family val="2"/>
      </rPr>
      <t>509</t>
    </r>
    <r>
      <rPr>
        <sz val="12"/>
        <rFont val="TH SarabunPSK"/>
        <family val="2"/>
      </rPr>
      <t>(1), art. no. 012034, .</t>
    </r>
  </si>
  <si>
    <r>
      <t xml:space="preserve">Jutimoosik, J., Hunpratum, S., </t>
    </r>
    <r>
      <rPr>
        <b/>
        <sz val="12"/>
        <color rgb="FF0070C0"/>
        <rFont val="TH SarabunPSK"/>
        <family val="2"/>
      </rPr>
      <t xml:space="preserve">Maensiri, S., Rujirawat, S., Limpijumnong, S., &amp; Yimnirun, R. </t>
    </r>
    <r>
      <rPr>
        <sz val="12"/>
        <rFont val="TH SarabunPSK"/>
        <family val="2"/>
      </rPr>
      <t>(2014). Identification Mn site in BiFeO</t>
    </r>
    <r>
      <rPr>
        <vertAlign val="subscript"/>
        <sz val="12"/>
        <rFont val="TH SarabunPSK"/>
        <family val="2"/>
      </rPr>
      <t>3</t>
    </r>
    <r>
      <rPr>
        <sz val="12"/>
        <rFont val="TH SarabunPSK"/>
        <family val="2"/>
      </rPr>
      <t xml:space="preserve"> by synchrotron X-ray absorption near-edge structure. In </t>
    </r>
    <r>
      <rPr>
        <i/>
        <sz val="12"/>
        <rFont val="TH SarabunPSK"/>
        <family val="2"/>
      </rPr>
      <t>The 15</t>
    </r>
    <r>
      <rPr>
        <i/>
        <vertAlign val="superscript"/>
        <sz val="12"/>
        <rFont val="TH SarabunPSK"/>
        <family val="2"/>
      </rPr>
      <t>th</t>
    </r>
    <r>
      <rPr>
        <i/>
        <sz val="12"/>
        <rFont val="TH SarabunPSK"/>
        <family val="2"/>
      </rPr>
      <t xml:space="preserve"> International Symposium on Eco-materials Processing and Design (ISEPD2014)</t>
    </r>
    <r>
      <rPr>
        <sz val="12"/>
        <rFont val="TH SarabunPSK"/>
        <family val="2"/>
      </rPr>
      <t>. 12-15 January 2014, Hanoi, Vietnam. (Keynote Lecturer Presentation).</t>
    </r>
  </si>
  <si>
    <t xml:space="preserve">สาขาวิชาสรีรวิทยา </t>
  </si>
  <si>
    <t>สาขาวิชาเภสัชวิทยา</t>
  </si>
  <si>
    <t>สาขาวิชาวิทยาศาสตร์การกีฬา</t>
  </si>
  <si>
    <r>
      <t xml:space="preserve">Phayungwiwatthanakoon, C., </t>
    </r>
    <r>
      <rPr>
        <b/>
        <sz val="12"/>
        <color rgb="FF0070C0"/>
        <rFont val="TH SarabunPSK"/>
        <family val="2"/>
      </rPr>
      <t>Suwanwaree, P.</t>
    </r>
    <r>
      <rPr>
        <b/>
        <sz val="12"/>
        <rFont val="TH SarabunPSK"/>
        <family val="2"/>
      </rPr>
      <t>,</t>
    </r>
    <r>
      <rPr>
        <sz val="12"/>
        <rFont val="TH SarabunPSK"/>
        <family val="2"/>
      </rPr>
      <t xml:space="preserve"> &amp;</t>
    </r>
    <r>
      <rPr>
        <b/>
        <sz val="12"/>
        <color rgb="FF0070C0"/>
        <rFont val="TH SarabunPSK"/>
        <family val="2"/>
      </rPr>
      <t xml:space="preserve"> Dasananda, S.</t>
    </r>
    <r>
      <rPr>
        <sz val="12"/>
        <rFont val="TH SarabunPSK"/>
        <family val="2"/>
      </rPr>
      <t xml:space="preserve"> (2014). Application of new MODIS-based aerosol index for air pollution severity assessment and mapping in upper Northern Thailand. </t>
    </r>
    <r>
      <rPr>
        <i/>
        <sz val="12"/>
        <rFont val="TH SarabunPSK"/>
        <family val="2"/>
      </rPr>
      <t>EnvironmentAsia</t>
    </r>
    <r>
      <rPr>
        <sz val="12"/>
        <rFont val="TH SarabunPSK"/>
        <family val="2"/>
      </rPr>
      <t xml:space="preserve">, </t>
    </r>
    <r>
      <rPr>
        <i/>
        <sz val="12"/>
        <rFont val="TH SarabunPSK"/>
        <family val="2"/>
      </rPr>
      <t>7</t>
    </r>
    <r>
      <rPr>
        <sz val="12"/>
        <rFont val="TH SarabunPSK"/>
        <family val="2"/>
      </rPr>
      <t xml:space="preserve">(2), 133-141. </t>
    </r>
  </si>
  <si>
    <r>
      <rPr>
        <sz val="12"/>
        <rFont val="TH SarabunPSK"/>
        <family val="2"/>
      </rPr>
      <t>Pongpetch, N.,</t>
    </r>
    <r>
      <rPr>
        <sz val="12"/>
        <color rgb="FFFF0000"/>
        <rFont val="TH SarabunPSK"/>
        <family val="2"/>
      </rPr>
      <t xml:space="preserve"> </t>
    </r>
    <r>
      <rPr>
        <sz val="12"/>
        <color rgb="FF0070C0"/>
        <rFont val="TH SarabunPSK"/>
        <family val="2"/>
      </rPr>
      <t>Suwanwaree, P.,</t>
    </r>
    <r>
      <rPr>
        <sz val="12"/>
        <color rgb="FFFF0000"/>
        <rFont val="TH SarabunPSK"/>
        <family val="2"/>
      </rPr>
      <t xml:space="preserve"> </t>
    </r>
    <r>
      <rPr>
        <b/>
        <sz val="12"/>
        <color rgb="FFFF0000"/>
        <rFont val="TH SarabunPSK"/>
        <family val="2"/>
      </rPr>
      <t>Yossapol, C.,</t>
    </r>
    <r>
      <rPr>
        <sz val="12"/>
        <color rgb="FFFF0000"/>
        <rFont val="TH SarabunPSK"/>
        <family val="2"/>
      </rPr>
      <t xml:space="preserve"> </t>
    </r>
    <r>
      <rPr>
        <sz val="12"/>
        <color rgb="FF0070C0"/>
        <rFont val="TH SarabunPSK"/>
        <family val="2"/>
      </rPr>
      <t>Dasananda, S</t>
    </r>
    <r>
      <rPr>
        <sz val="12"/>
        <color rgb="FFFF0000"/>
        <rFont val="TH SarabunPSK"/>
        <family val="2"/>
      </rPr>
      <t>.</t>
    </r>
    <r>
      <rPr>
        <sz val="12"/>
        <rFont val="TH SarabunPSK"/>
        <family val="2"/>
      </rPr>
      <t xml:space="preserve">, &amp; Kongjun, T. (2014). Sediment and Nutrient Load Environmental Factors of Lam Takong River Basin, Thailand. </t>
    </r>
    <r>
      <rPr>
        <i/>
        <sz val="12"/>
        <rFont val="TH SarabunPSK"/>
        <family val="2"/>
      </rPr>
      <t>Advanced Materials Research</t>
    </r>
    <r>
      <rPr>
        <sz val="12"/>
        <rFont val="TH SarabunPSK"/>
        <family val="2"/>
      </rPr>
      <t>, 1030-1032: 594-597.</t>
    </r>
  </si>
  <si>
    <t>ชีว ซ้ำ กับรับรู้ระยะไกล ร่วมกับวิศวะ</t>
  </si>
  <si>
    <r>
      <t xml:space="preserve">Autarkool, N., Teethaisong, Y., Kupittayanant, S., &amp; </t>
    </r>
    <r>
      <rPr>
        <b/>
        <strike/>
        <sz val="12"/>
        <color rgb="FF0070C0"/>
        <rFont val="TH SarabunPSK"/>
        <family val="2"/>
      </rPr>
      <t>Eumkeb, G</t>
    </r>
    <r>
      <rPr>
        <strike/>
        <sz val="12"/>
        <color rgb="FF0070C0"/>
        <rFont val="TH SarabunPSK"/>
        <family val="2"/>
      </rPr>
      <t>.</t>
    </r>
    <r>
      <rPr>
        <strike/>
        <sz val="12"/>
        <rFont val="TH SarabunPSK"/>
        <family val="2"/>
      </rPr>
      <t xml:space="preserve"> (2014). </t>
    </r>
    <r>
      <rPr>
        <i/>
        <strike/>
        <sz val="12"/>
        <rFont val="TH SarabunPSK"/>
        <family val="2"/>
      </rPr>
      <t>Antibacterial activity of Staphania suberosa extract against methicillin-resistant Staphylococcus aureus</t>
    </r>
    <r>
      <rPr>
        <strike/>
        <sz val="12"/>
        <rFont val="TH SarabunPSK"/>
        <family val="2"/>
      </rPr>
      <t>. Paper presented at The 5</t>
    </r>
    <r>
      <rPr>
        <strike/>
        <vertAlign val="superscript"/>
        <sz val="12"/>
        <rFont val="TH SarabunPSK"/>
        <family val="2"/>
      </rPr>
      <t>th</t>
    </r>
    <r>
      <rPr>
        <strike/>
        <sz val="12"/>
        <rFont val="TH SarabunPSK"/>
        <family val="2"/>
      </rPr>
      <t xml:space="preserve"> International Conference on Natural Products for Health and Beauty (NATPRO 5). 6-8 May 2014. Moevenpick Resort &amp; Spa Karon Beach Phuket, Thailand.</t>
    </r>
  </si>
  <si>
    <t>ฟิสิกส์/เคมี</t>
  </si>
  <si>
    <r>
      <rPr>
        <b/>
        <sz val="12"/>
        <color rgb="FF0070C0"/>
        <rFont val="TH SarabunPSK"/>
        <family val="2"/>
      </rPr>
      <t>Siritanon, T</t>
    </r>
    <r>
      <rPr>
        <sz val="12"/>
        <color rgb="FF0070C0"/>
        <rFont val="TH SarabunPSK"/>
        <family val="2"/>
      </rPr>
      <t>.,</t>
    </r>
    <r>
      <rPr>
        <sz val="12"/>
        <rFont val="TH SarabunPSK"/>
        <family val="2"/>
      </rPr>
      <t xml:space="preserve"> Chathirat, N., Masingboon, C., Yamwong, T., &amp; </t>
    </r>
    <r>
      <rPr>
        <b/>
        <sz val="12"/>
        <color rgb="FF0070C0"/>
        <rFont val="TH SarabunPSK"/>
        <family val="2"/>
      </rPr>
      <t>Maensiri, S.</t>
    </r>
    <r>
      <rPr>
        <sz val="12"/>
        <rFont val="TH SarabunPSK"/>
        <family val="2"/>
      </rPr>
      <t xml:space="preserve"> (2014). Synthesis, characterization, and dielectric properties of Y 2NiMnO</t>
    </r>
    <r>
      <rPr>
        <vertAlign val="subscript"/>
        <sz val="12"/>
        <rFont val="TH SarabunPSK"/>
        <family val="2"/>
      </rPr>
      <t>6</t>
    </r>
    <r>
      <rPr>
        <sz val="12"/>
        <rFont val="TH SarabunPSK"/>
        <family val="2"/>
      </rPr>
      <t xml:space="preserve"> ceramics prepared by a simple thermal decomposition route. </t>
    </r>
    <r>
      <rPr>
        <i/>
        <sz val="12"/>
        <rFont val="TH SarabunPSK"/>
        <family val="2"/>
      </rPr>
      <t>Journal of Materials Science: Materials in Electronics</t>
    </r>
    <r>
      <rPr>
        <sz val="12"/>
        <rFont val="TH SarabunPSK"/>
        <family val="2"/>
      </rPr>
      <t>,</t>
    </r>
    <r>
      <rPr>
        <i/>
        <sz val="12"/>
        <rFont val="TH SarabunPSK"/>
        <family val="2"/>
      </rPr>
      <t xml:space="preserve"> 25</t>
    </r>
    <r>
      <rPr>
        <sz val="12"/>
        <rFont val="TH SarabunPSK"/>
        <family val="2"/>
      </rPr>
      <t xml:space="preserve">(3), 1361-1368. </t>
    </r>
  </si>
  <si>
    <t>212.00*</t>
  </si>
  <si>
    <r>
      <t xml:space="preserve">Teethaisong, Y., Autarkool, N., Sirichaiwetchakoon, K., </t>
    </r>
    <r>
      <rPr>
        <b/>
        <sz val="12"/>
        <color rgb="FF0070C0"/>
        <rFont val="TH SarabunPSK"/>
        <family val="2"/>
      </rPr>
      <t>Krubphachaya, P.,</t>
    </r>
    <r>
      <rPr>
        <sz val="12"/>
        <color rgb="FF0070C0"/>
        <rFont val="TH SarabunPSK"/>
        <family val="2"/>
      </rPr>
      <t xml:space="preserve"> </t>
    </r>
    <r>
      <rPr>
        <b/>
        <sz val="12"/>
        <color rgb="FF0070C0"/>
        <rFont val="TH SarabunPSK"/>
        <family val="2"/>
      </rPr>
      <t xml:space="preserve">Kupittayanant, S., &amp; Eumkeb, G. </t>
    </r>
    <r>
      <rPr>
        <sz val="12"/>
        <rFont val="TH SarabunPSK"/>
        <family val="2"/>
      </rPr>
      <t xml:space="preserve">(2014). Synergistic activity and mechanism of action of Stephania suberosa Forman extract and ampicillin combination against ampicillin-resistant Staphylococcus aureus. </t>
    </r>
    <r>
      <rPr>
        <i/>
        <sz val="12"/>
        <rFont val="TH SarabunPSK"/>
        <family val="2"/>
      </rPr>
      <t>Journal of Biomedical Science</t>
    </r>
    <r>
      <rPr>
        <sz val="12"/>
        <rFont val="TH SarabunPSK"/>
        <family val="2"/>
      </rPr>
      <t>, 21(1).</t>
    </r>
  </si>
  <si>
    <r>
      <t xml:space="preserve">Teethaisong, Y., Autarkool, N., Sirichaiwetchakoon, K., </t>
    </r>
    <r>
      <rPr>
        <b/>
        <sz val="12"/>
        <color rgb="FF0070C0"/>
        <rFont val="TH SarabunPSK"/>
        <family val="2"/>
      </rPr>
      <t>Krubphachaya, P.</t>
    </r>
    <r>
      <rPr>
        <b/>
        <sz val="12"/>
        <rFont val="TH SarabunPSK"/>
        <family val="2"/>
      </rPr>
      <t xml:space="preserve">, </t>
    </r>
    <r>
      <rPr>
        <b/>
        <sz val="12"/>
        <color rgb="FF0070C0"/>
        <rFont val="TH SarabunPSK"/>
        <family val="2"/>
      </rPr>
      <t>Kupittayanant, S</t>
    </r>
    <r>
      <rPr>
        <sz val="12"/>
        <rFont val="TH SarabunPSK"/>
        <family val="2"/>
      </rPr>
      <t xml:space="preserve">., &amp; </t>
    </r>
    <r>
      <rPr>
        <b/>
        <sz val="12"/>
        <color rgb="FF0070C0"/>
        <rFont val="TH SarabunPSK"/>
        <family val="2"/>
      </rPr>
      <t>Eumkeb, G.</t>
    </r>
    <r>
      <rPr>
        <sz val="12"/>
        <color rgb="FF0070C0"/>
        <rFont val="TH SarabunPSK"/>
        <family val="2"/>
      </rPr>
      <t xml:space="preserve"> </t>
    </r>
    <r>
      <rPr>
        <sz val="12"/>
        <rFont val="TH SarabunPSK"/>
        <family val="2"/>
      </rPr>
      <t xml:space="preserve">(2014). Synergistic activity and mechanism of action of Stephania suberosa Forman extract and ampicillin combination against ampicillin-resistant Staphylococcus aureus. </t>
    </r>
    <r>
      <rPr>
        <i/>
        <sz val="12"/>
        <rFont val="TH SarabunPSK"/>
        <family val="2"/>
      </rPr>
      <t>Journal of Biomedical Science</t>
    </r>
    <r>
      <rPr>
        <sz val="12"/>
        <rFont val="TH SarabunPSK"/>
        <family val="2"/>
      </rPr>
      <t xml:space="preserve">, </t>
    </r>
    <r>
      <rPr>
        <i/>
        <sz val="12"/>
        <rFont val="TH SarabunPSK"/>
        <family val="2"/>
      </rPr>
      <t>21</t>
    </r>
    <r>
      <rPr>
        <sz val="12"/>
        <rFont val="TH SarabunPSK"/>
        <family val="2"/>
      </rPr>
      <t>(1).90</t>
    </r>
  </si>
  <si>
    <r>
      <t>Wongsaenmai, S.,</t>
    </r>
    <r>
      <rPr>
        <b/>
        <sz val="12"/>
        <rFont val="TH SarabunPSK"/>
        <family val="2"/>
      </rPr>
      <t xml:space="preserve"> </t>
    </r>
    <r>
      <rPr>
        <b/>
        <sz val="12"/>
        <color rgb="FF0070C0"/>
        <rFont val="TH SarabunPSK"/>
        <family val="2"/>
      </rPr>
      <t xml:space="preserve">Maensiri, S., </t>
    </r>
    <r>
      <rPr>
        <sz val="12"/>
        <color rgb="FF0070C0"/>
        <rFont val="TH SarabunPSK"/>
        <family val="2"/>
      </rPr>
      <t xml:space="preserve">&amp; </t>
    </r>
    <r>
      <rPr>
        <b/>
        <sz val="12"/>
        <color rgb="FF0070C0"/>
        <rFont val="TH SarabunPSK"/>
        <family val="2"/>
      </rPr>
      <t>Yimnirun, R.</t>
    </r>
    <r>
      <rPr>
        <b/>
        <sz val="12"/>
        <rFont val="TH SarabunPSK"/>
        <family val="2"/>
      </rPr>
      <t xml:space="preserve"> </t>
    </r>
    <r>
      <rPr>
        <sz val="12"/>
        <rFont val="TH SarabunPSK"/>
        <family val="2"/>
      </rPr>
      <t>(2014) Effects of manganese addition on phase formation behavior and dielectric properties of ((K</t>
    </r>
    <r>
      <rPr>
        <vertAlign val="subscript"/>
        <sz val="12"/>
        <rFont val="TH SarabunPSK"/>
        <family val="2"/>
      </rPr>
      <t>0.5</t>
    </r>
    <r>
      <rPr>
        <sz val="12"/>
        <rFont val="TH SarabunPSK"/>
        <family val="2"/>
      </rPr>
      <t>Na</t>
    </r>
    <r>
      <rPr>
        <vertAlign val="subscript"/>
        <sz val="12"/>
        <rFont val="TH SarabunPSK"/>
        <family val="2"/>
      </rPr>
      <t>0.5</t>
    </r>
    <r>
      <rPr>
        <sz val="12"/>
        <rFont val="TH SarabunPSK"/>
        <family val="2"/>
      </rPr>
      <t>)</t>
    </r>
    <r>
      <rPr>
        <vertAlign val="subscript"/>
        <sz val="12"/>
        <rFont val="TH SarabunPSK"/>
        <family val="2"/>
      </rPr>
      <t>0.935</t>
    </r>
    <r>
      <rPr>
        <sz val="12"/>
        <rFont val="TH SarabunPSK"/>
        <family val="2"/>
      </rPr>
      <t>Li</t>
    </r>
    <r>
      <rPr>
        <vertAlign val="subscript"/>
        <sz val="12"/>
        <rFont val="TH SarabunPSK"/>
        <family val="2"/>
      </rPr>
      <t>0.065</t>
    </r>
    <r>
      <rPr>
        <sz val="12"/>
        <rFont val="TH SarabunPSK"/>
        <family val="2"/>
      </rPr>
      <t>)NbO</t>
    </r>
    <r>
      <rPr>
        <vertAlign val="subscript"/>
        <sz val="12"/>
        <rFont val="TH SarabunPSK"/>
        <family val="2"/>
      </rPr>
      <t>3</t>
    </r>
    <r>
      <rPr>
        <sz val="12"/>
        <rFont val="TH SarabunPSK"/>
        <family val="2"/>
      </rPr>
      <t xml:space="preserve"> ceramics. </t>
    </r>
    <r>
      <rPr>
        <i/>
        <sz val="12"/>
        <rFont val="TH SarabunPSK"/>
        <family val="2"/>
      </rPr>
      <t>Vol. 608.</t>
    </r>
    <r>
      <rPr>
        <sz val="12"/>
        <rFont val="TH SarabunPSK"/>
        <family val="2"/>
      </rPr>
      <t xml:space="preserve"> </t>
    </r>
    <r>
      <rPr>
        <i/>
        <sz val="12"/>
        <rFont val="TH SarabunPSK"/>
        <family val="2"/>
      </rPr>
      <t>Key Engineering Materials,</t>
    </r>
    <r>
      <rPr>
        <sz val="12"/>
        <rFont val="TH SarabunPSK"/>
        <family val="2"/>
      </rPr>
      <t xml:space="preserve"> 206-211.</t>
    </r>
  </si>
  <si>
    <r>
      <t xml:space="preserve">Noipa, K., </t>
    </r>
    <r>
      <rPr>
        <b/>
        <sz val="12"/>
        <color rgb="FF0070C0"/>
        <rFont val="TH SarabunPSK"/>
        <family val="2"/>
      </rPr>
      <t>Rujirawat, S., Yimnirun, R., Promarak, V., &amp; Maensiri, S.</t>
    </r>
    <r>
      <rPr>
        <b/>
        <sz val="12"/>
        <rFont val="TH SarabunPSK"/>
        <family val="2"/>
      </rPr>
      <t xml:space="preserve"> </t>
    </r>
    <r>
      <rPr>
        <sz val="12"/>
        <rFont val="TH SarabunPSK"/>
        <family val="2"/>
      </rPr>
      <t xml:space="preserve">(2014). Synthesis, structural, optical and magnetic properties of Cu-doped ZnO nanorods prepared by a simple direct thermal decomposition route. </t>
    </r>
    <r>
      <rPr>
        <i/>
        <sz val="12"/>
        <rFont val="TH SarabunPSK"/>
        <family val="2"/>
      </rPr>
      <t>Applied Physics A: Materials Science and Processing</t>
    </r>
    <r>
      <rPr>
        <sz val="12"/>
        <rFont val="TH SarabunPSK"/>
        <family val="2"/>
      </rPr>
      <t xml:space="preserve">, </t>
    </r>
    <r>
      <rPr>
        <i/>
        <sz val="12"/>
        <rFont val="TH SarabunPSK"/>
        <family val="2"/>
      </rPr>
      <t>117</t>
    </r>
    <r>
      <rPr>
        <sz val="12"/>
        <rFont val="TH SarabunPSK"/>
        <family val="2"/>
      </rPr>
      <t>(2), 927-935.</t>
    </r>
  </si>
  <si>
    <r>
      <t xml:space="preserve">Teethaisong, Y., Autarkool, N., Sirichaiwetchakoon, K., </t>
    </r>
    <r>
      <rPr>
        <b/>
        <sz val="12"/>
        <color rgb="FF0070C0"/>
        <rFont val="TH SarabunPSK"/>
        <family val="2"/>
      </rPr>
      <t>Krubphachaya, P., Kupittayanant, S.</t>
    </r>
    <r>
      <rPr>
        <b/>
        <sz val="12"/>
        <rFont val="TH SarabunPSK"/>
        <family val="2"/>
      </rPr>
      <t>,</t>
    </r>
    <r>
      <rPr>
        <sz val="12"/>
        <rFont val="TH SarabunPSK"/>
        <family val="2"/>
      </rPr>
      <t xml:space="preserve"> &amp; </t>
    </r>
    <r>
      <rPr>
        <sz val="12"/>
        <color rgb="FF0070C0"/>
        <rFont val="TH SarabunPSK"/>
        <family val="2"/>
      </rPr>
      <t>Eumkeb, G.</t>
    </r>
    <r>
      <rPr>
        <sz val="12"/>
        <rFont val="TH SarabunPSK"/>
        <family val="2"/>
      </rPr>
      <t xml:space="preserve"> (2014). Synergistic activity and mechanism of action of Stephania suberosa Forman extract and ampicillin combination against ampicillin-resistant Staphylococcus aureus. </t>
    </r>
    <r>
      <rPr>
        <i/>
        <sz val="12"/>
        <rFont val="TH SarabunPSK"/>
        <family val="2"/>
      </rPr>
      <t>Journal of Biomedical Science, 21</t>
    </r>
    <r>
      <rPr>
        <sz val="12"/>
        <rFont val="TH SarabunPSK"/>
        <family val="2"/>
      </rPr>
      <t>(1).</t>
    </r>
  </si>
  <si>
    <r>
      <t>Jantasee, A., Thumanu, K.,</t>
    </r>
    <r>
      <rPr>
        <b/>
        <sz val="12"/>
        <color rgb="FF0070C0"/>
        <rFont val="TH SarabunPSK"/>
        <family val="2"/>
      </rPr>
      <t xml:space="preserve"> Muangsan, N., </t>
    </r>
    <r>
      <rPr>
        <sz val="12"/>
        <color rgb="FF0070C0"/>
        <rFont val="TH SarabunPSK"/>
        <family val="2"/>
      </rPr>
      <t>Leeanansaksiri, W.</t>
    </r>
    <r>
      <rPr>
        <sz val="12"/>
        <rFont val="TH SarabunPSK"/>
        <family val="2"/>
      </rPr>
      <t xml:space="preserve">, &amp; </t>
    </r>
    <r>
      <rPr>
        <b/>
        <sz val="12"/>
        <color rgb="FF0070C0"/>
        <rFont val="TH SarabunPSK"/>
        <family val="2"/>
      </rPr>
      <t>Maensiri, D.</t>
    </r>
    <r>
      <rPr>
        <sz val="12"/>
        <color rgb="FF0070C0"/>
        <rFont val="TH SarabunPSK"/>
        <family val="2"/>
      </rPr>
      <t xml:space="preserve"> </t>
    </r>
    <r>
      <rPr>
        <sz val="12"/>
        <rFont val="TH SarabunPSK"/>
        <family val="2"/>
      </rPr>
      <t xml:space="preserve">(2014). Fourier Transform Infrared Spectroscopy for Antioxidant Capacity Determination in Colored Glutinous Rice. </t>
    </r>
    <r>
      <rPr>
        <i/>
        <sz val="12"/>
        <rFont val="TH SarabunPSK"/>
        <family val="2"/>
      </rPr>
      <t>Food Analytical Methods, 7</t>
    </r>
    <r>
      <rPr>
        <sz val="12"/>
        <rFont val="TH SarabunPSK"/>
        <family val="2"/>
      </rPr>
      <t>(2), 389-399.</t>
    </r>
  </si>
  <si>
    <r>
      <rPr>
        <b/>
        <sz val="12"/>
        <color theme="1"/>
        <rFont val="TH SarabunPSK"/>
        <family val="2"/>
      </rPr>
      <t>หมายเหตุ</t>
    </r>
    <r>
      <rPr>
        <sz val="12"/>
        <color theme="1"/>
        <rFont val="TH SarabunPSK"/>
        <family val="2"/>
      </rPr>
      <t xml:space="preserve">  * ไม่นับซ้ำบทความที่เขียนร่วมกันมากกว่า 1 สาขาวิชา</t>
    </r>
  </si>
  <si>
    <t>สำนักวิชาวิศวกรรมศาสตร์</t>
  </si>
  <si>
    <t>ซ้ำ เครื่องกล</t>
  </si>
  <si>
    <t>ซ้ำ เกษตร</t>
  </si>
  <si>
    <t>ร่วม วิทย์</t>
  </si>
  <si>
    <r>
      <t xml:space="preserve">Chokkha, S., </t>
    </r>
    <r>
      <rPr>
        <sz val="12"/>
        <color rgb="FFFF0000"/>
        <rFont val="TH SarabunPSK"/>
        <family val="2"/>
      </rPr>
      <t>Kuharuangrong, S.</t>
    </r>
    <r>
      <rPr>
        <sz val="12"/>
        <rFont val="TH SarabunPSK"/>
        <family val="2"/>
      </rPr>
      <t xml:space="preserve"> (2014). Effect of Sr and Y on Microstructure and Electrical Conductivity of BaCeO</t>
    </r>
    <r>
      <rPr>
        <vertAlign val="subscript"/>
        <sz val="12"/>
        <rFont val="TH SarabunPSK"/>
        <family val="2"/>
      </rPr>
      <t>3</t>
    </r>
    <r>
      <rPr>
        <sz val="12"/>
        <rFont val="TH SarabunPSK"/>
        <family val="2"/>
      </rPr>
      <t xml:space="preserve">. </t>
    </r>
    <r>
      <rPr>
        <i/>
        <sz val="12"/>
        <rFont val="TH SarabunPSK"/>
        <family val="2"/>
      </rPr>
      <t>Songklanakarin J. Sci. Technol, 35</t>
    </r>
    <r>
      <rPr>
        <sz val="12"/>
        <rFont val="TH SarabunPSK"/>
        <family val="2"/>
      </rPr>
      <t>(5), 557-561.</t>
    </r>
  </si>
  <si>
    <r>
      <t>Wanapu, S., Fung, C. C.,</t>
    </r>
    <r>
      <rPr>
        <sz val="12"/>
        <color rgb="FFFF0000"/>
        <rFont val="TH SarabunPSK"/>
        <family val="2"/>
      </rPr>
      <t xml:space="preserve"> Kerdprasop, N.,</t>
    </r>
    <r>
      <rPr>
        <sz val="12"/>
        <rFont val="TH SarabunPSK"/>
        <family val="2"/>
      </rPr>
      <t xml:space="preserve"> </t>
    </r>
    <r>
      <rPr>
        <b/>
        <sz val="12"/>
        <color rgb="FF7030A0"/>
        <rFont val="TH SarabunPSK"/>
        <family val="2"/>
      </rPr>
      <t>Chamnongsri, N., &amp; Niwattanakul, S</t>
    </r>
    <r>
      <rPr>
        <sz val="12"/>
        <rFont val="TH SarabunPSK"/>
        <family val="2"/>
      </rPr>
      <t xml:space="preserve">. (2014) (in press). An investigation on the correlation of learner styles and learning objects characteristics in a proposed Learning Objects Management Model (LOMM). </t>
    </r>
    <r>
      <rPr>
        <i/>
        <sz val="12"/>
        <rFont val="TH SarabunPSK"/>
        <family val="2"/>
      </rPr>
      <t>Education and Information Technologies</t>
    </r>
    <r>
      <rPr>
        <sz val="12"/>
        <rFont val="TH SarabunPSK"/>
        <family val="2"/>
      </rPr>
      <t xml:space="preserve">. </t>
    </r>
  </si>
  <si>
    <r>
      <rPr>
        <b/>
        <sz val="12"/>
        <rFont val="TH SarabunPSK"/>
        <family val="2"/>
      </rPr>
      <t xml:space="preserve">หมายเหตุ </t>
    </r>
    <r>
      <rPr>
        <sz val="12"/>
        <rFont val="TH SarabunPSK"/>
        <family val="2"/>
      </rPr>
      <t xml:space="preserve"> * ไม่นับซ้ำบทความที่เขียนร่วมกันมากกว่า 1 สาขาวิชา</t>
    </r>
  </si>
  <si>
    <t>สำนักวิชาเทคโนโลยีสังคม</t>
  </si>
  <si>
    <t>สาขาวิชาศึกษาทั่วไป</t>
  </si>
  <si>
    <t>สาขาวิชาเทคโนโลยีสารสนเทศ</t>
  </si>
  <si>
    <t>สาขาวิชาเทคโนโลยีการจัดการ</t>
  </si>
  <si>
    <t>สาขาวิชาเทคโนโลยีการผลิตพืช</t>
  </si>
  <si>
    <t>สำนักวิชาเทคโนโลยีการเกษตร</t>
  </si>
  <si>
    <t>สาขาวิชาเทคโนโลยีการผลิตสัตว์</t>
  </si>
  <si>
    <t>สาขาวิชาเทคโนโลยีชีวภาพ</t>
  </si>
  <si>
    <t>สาขาวิชาเทคโนโลยีอาหาร</t>
  </si>
  <si>
    <t>แพทยศาสตร์</t>
  </si>
  <si>
    <t>สาขาวิชากุมารเวชศาสตร์</t>
  </si>
  <si>
    <t>สำนักวิชาแพทยศาสตร์</t>
  </si>
  <si>
    <t>สาขาวิชาจักษุวิทยา</t>
  </si>
  <si>
    <t>สาขาวิชาจิตเวชศาสตร์</t>
  </si>
  <si>
    <t>สาขาวิชาพยาธิวิทยา</t>
  </si>
  <si>
    <t>สาขาวิชานิติเวชศาสตร์</t>
  </si>
  <si>
    <t>สาขาวิชารังสีวิทยา</t>
  </si>
  <si>
    <t>สาขาวิชาวิสัญญีวิทยา</t>
  </si>
  <si>
    <t>สาขาวิชาเวชศาสตร์ครอบครัวและเวชศาสตร์ชุมชน</t>
  </si>
  <si>
    <t>สาขาวิชาเวชศาสตร์ฟื้นฟู</t>
  </si>
  <si>
    <t>สาขาวิชาศัลยศาสตร์</t>
  </si>
  <si>
    <t>สาขาวิชาสูติศาสตร์และนรีเวชวิทยา</t>
  </si>
  <si>
    <t>สาขาวิชาอายุรศาสตร์</t>
  </si>
  <si>
    <t>สาขาวิชาอนามัยสิ่งแวดล้อม</t>
  </si>
  <si>
    <t>สาขาวิชาอาชีวอนามัยและความปลอดภัย</t>
  </si>
  <si>
    <t>รวมค่าน้ำหนักสำนักวิชาเทคโนโลยีการเกษตร</t>
  </si>
  <si>
    <t>รวมค่าน้ำหนักสำนักวิชาเทคโนโลยีสังคม</t>
  </si>
  <si>
    <t>รวมค่าน้ำหนักสำนักวิชาแพทยศาสตร์</t>
  </si>
  <si>
    <t>สาขาวิชาการพยาบาลอนามัยชุมชน</t>
  </si>
  <si>
    <t>สาขาวิชาการพยาบาลพื้นฐาน</t>
  </si>
  <si>
    <t>สำนักวิชาพยาบาลศาสตร์</t>
  </si>
  <si>
    <t>สาขาวิชาการพยาบาลผู้ใหญ่แลผู้สูงอายุ</t>
  </si>
  <si>
    <t>สาขาวิชาการพยาบาลจิตเวช</t>
  </si>
  <si>
    <t>สาขาวิชาการพยาบาลเด็กและวัยรุ่น</t>
  </si>
  <si>
    <t>สาขาวิชาการพยาบาลครอบครัวและการผดุงครรภ์</t>
  </si>
  <si>
    <t>รวมค่าน้ำหนักสำนักวิชาพยาบาลศาสตร์</t>
  </si>
  <si>
    <t>สาขาวิชาคณิตศาสตร์</t>
  </si>
  <si>
    <t>สาขาวิชาปรีคลีนิก</t>
  </si>
  <si>
    <t>สาขาวิชาวิศวกรรมการผลิต</t>
  </si>
  <si>
    <t>สาขาวิชาวิศวกรรมเกษตร</t>
  </si>
  <si>
    <t>สาขาวิชาวิศวกรรมขนส่ง</t>
  </si>
  <si>
    <t>สาขาวิชาวิศวกรรมคอมพิวเตอร์</t>
  </si>
  <si>
    <t>สาขาวิชาวิศวกรรมเคมี</t>
  </si>
  <si>
    <t>สาขาวิชาวิศวกรรมเครื่องกล</t>
  </si>
  <si>
    <t>สาขาวิชาวิศวกรรมโทรคมนาคม</t>
  </si>
  <si>
    <t>สาขาวิชาวิศวกรรมพอลิเมอร์</t>
  </si>
  <si>
    <t>สาขาวิชาวิศวกรรมไฟฟ้า</t>
  </si>
  <si>
    <t>สาขาวิชาวิศวกรรมโยธา</t>
  </si>
  <si>
    <t>สาขาวิชาวิศวกรรมโลหการ</t>
  </si>
  <si>
    <t>สาขาวิชาวิศวกรรมสิ่งแวดล้อม</t>
  </si>
  <si>
    <t>สาขาวิชาวิศวกรรมอุตสาหการ</t>
  </si>
  <si>
    <t>สาขาวิชาวิศวกรรมอิเล็กทรอนิกส์</t>
  </si>
  <si>
    <t>สาขาวิชาเทคโนโลยีธรณี</t>
  </si>
  <si>
    <t>สาขาวิชาเทคโนโลยีออกแบบ</t>
  </si>
  <si>
    <t>รวมค่าน้ำหนักสำนักวิชาวิศวกรรมศาสตร์</t>
  </si>
  <si>
    <t xml:space="preserve">ไม่มีบทความวิจัยหรือบทความวิชาการที่ได้รับการตีพิมพ์ในระดับชาติหรือนานาชาติ </t>
  </si>
  <si>
    <t>ทันตแพทยศาสตร์</t>
  </si>
  <si>
    <t>สุขภาพช่องปากผู้สูงอายุ</t>
  </si>
  <si>
    <t>สุขภาพช่องปากผู้ใหญ่</t>
  </si>
  <si>
    <t>รวมค่าน้ำหนักสำนักวิชาทันตแพทยศาสตร์</t>
  </si>
  <si>
    <t>สาขาวิชาออร์โธปิดิกส์</t>
  </si>
  <si>
    <t xml:space="preserve">งานวิจัยพื้นฐาน (Basic research) </t>
  </si>
  <si>
    <t xml:space="preserve">งานวิจัยประยุกต์ (Applied Research) </t>
  </si>
  <si>
    <t xml:space="preserve">นวัตกรรม (Innovation) </t>
  </si>
  <si>
    <t xml:space="preserve">งานวิจัยเพื่อประโยชน์เชิงพาณิชย์ (Commercial – Based Research) </t>
  </si>
  <si>
    <t xml:space="preserve">อื่น ๆ </t>
  </si>
  <si>
    <r>
      <rPr>
        <b/>
        <u/>
        <sz val="12"/>
        <color indexed="12"/>
        <rFont val="TH SarabunPSK"/>
        <family val="2"/>
      </rPr>
      <t>นิยามคำศัพท์</t>
    </r>
    <r>
      <rPr>
        <b/>
        <sz val="12"/>
        <color indexed="12"/>
        <rFont val="TH SarabunPSK"/>
        <family val="2"/>
      </rPr>
      <t xml:space="preserve"> :</t>
    </r>
  </si>
  <si>
    <r>
      <rPr>
        <b/>
        <sz val="12"/>
        <color indexed="60"/>
        <rFont val="TH SarabunPSK"/>
        <family val="2"/>
      </rPr>
      <t xml:space="preserve">2. </t>
    </r>
    <r>
      <rPr>
        <b/>
        <u/>
        <sz val="12"/>
        <color indexed="60"/>
        <rFont val="TH SarabunPSK"/>
        <family val="2"/>
      </rPr>
      <t>งานวิจัยประยุกต์</t>
    </r>
    <r>
      <rPr>
        <b/>
        <sz val="12"/>
        <color indexed="60"/>
        <rFont val="TH SarabunPSK"/>
        <family val="2"/>
      </rPr>
      <t xml:space="preserve"> (Applied Research)</t>
    </r>
    <r>
      <rPr>
        <sz val="12"/>
        <color indexed="60"/>
        <rFont val="TH SarabunPSK"/>
        <family val="2"/>
      </rPr>
      <t xml:space="preserve"> </t>
    </r>
    <r>
      <rPr>
        <sz val="12"/>
        <color indexed="8"/>
        <rFont val="TH SarabunPSK"/>
        <family val="2"/>
      </rPr>
      <t>หมายถึง ผลงานวิจัยและ/หรืองานสร้างสรรค์ที่ทำการศึกษาค้นคว้าเพื่อหาความรู้ใหม่ๆ จากการนำความรู้เดิมหรือความรู้จากการวิจัยพื้นฐานไปใช้ประโยชน์ในเชิงปฏิบัติ หรือนำไปประยุกต์ใช้อีกต่อหนึ่ง หรือหาวิธีใหม่ ๆ เพื่อให้บรรลุเป้าหมายที่ได้ระบุไว้</t>
    </r>
  </si>
  <si>
    <r>
      <rPr>
        <b/>
        <sz val="12"/>
        <color indexed="60"/>
        <rFont val="TH SarabunPSK"/>
        <family val="2"/>
      </rPr>
      <t xml:space="preserve">4. </t>
    </r>
    <r>
      <rPr>
        <b/>
        <u/>
        <sz val="12"/>
        <color indexed="60"/>
        <rFont val="TH SarabunPSK"/>
        <family val="2"/>
      </rPr>
      <t>งานวิจัยเพื่อประโยชน์เชิงพาณิชย์</t>
    </r>
    <r>
      <rPr>
        <b/>
        <sz val="12"/>
        <color indexed="60"/>
        <rFont val="TH SarabunPSK"/>
        <family val="2"/>
      </rPr>
      <t xml:space="preserve"> (Commercial – Based Research)</t>
    </r>
    <r>
      <rPr>
        <sz val="12"/>
        <color indexed="60"/>
        <rFont val="TH SarabunPSK"/>
        <family val="2"/>
      </rPr>
      <t xml:space="preserve"> </t>
    </r>
    <r>
      <rPr>
        <sz val="12"/>
        <color indexed="8"/>
        <rFont val="TH SarabunPSK"/>
        <family val="2"/>
      </rPr>
      <t>หมายถึง ผลงานวิจัยที่นำไปสู่การพัฒนาสิ่งประดิษฐ์ ผลิตภัณฑ์ หรือแก้ปัญหาให้แก่ภาคอุตสาหกรรมหรือความต้องการของตลาด เพื่อให้เกิดมูลค่าเชิงธุรกิจได้ และเป็นที่มาสำคัญของความมั่นคงทางเศรษฐกิจและสังคมของชาติ</t>
    </r>
  </si>
  <si>
    <r>
      <rPr>
        <b/>
        <sz val="12"/>
        <color indexed="60"/>
        <rFont val="TH SarabunPSK"/>
        <family val="2"/>
      </rPr>
      <t xml:space="preserve">1. </t>
    </r>
    <r>
      <rPr>
        <b/>
        <u/>
        <sz val="12"/>
        <color indexed="60"/>
        <rFont val="TH SarabunPSK"/>
        <family val="2"/>
      </rPr>
      <t>งานวิจัยพื้นฐาน</t>
    </r>
    <r>
      <rPr>
        <b/>
        <sz val="12"/>
        <color indexed="60"/>
        <rFont val="TH SarabunPSK"/>
        <family val="2"/>
      </rPr>
      <t xml:space="preserve"> (Basic research) </t>
    </r>
    <r>
      <rPr>
        <sz val="12"/>
        <color indexed="8"/>
        <rFont val="TH SarabunPSK"/>
        <family val="2"/>
      </rPr>
      <t>หมายถึง ผลงานวิจัยที่ทำการศึกษาค้นคว้าในทางทฤษฎี ทางการสำรวจ ทางเอกสารหรือทางการทดลอง เพื่อหาความรู้ใหม่ๆ เกี่ยวกับสมมุติฐานของปรากฏการณ์ และความจริงที่สามารถสังเกตุได้ หรือการศึกษาค้นคว้าแนวคิดทฤษฎี การสร้างสรรค์การตีความ และการวิพากษ์วิจารณ์กิจกรรม ความสัมพันธ์และการสร้างสรรค์ของมนุษย์ในเชิงการประเมินค่าทางเหตุผล คุณประโยชน์และคุณค่า เพื่อทดสอบสมมุติฐาน ทฤษฎี และกฎต่าง ๆ หรือเพื่อให้เกิดความรู้ ความเข้าใจ และเจตคติใหม่ๆ โดยไม่จำเป็นต้องมุ่งประโยชน์เฉพาะ</t>
    </r>
  </si>
  <si>
    <t>ประเภทของผลงานวิจัย/วิชาการ
(ระบุประเภท โดยใส่เครื่องหมาย /)</t>
  </si>
  <si>
    <r>
      <rPr>
        <b/>
        <sz val="12"/>
        <color indexed="60"/>
        <rFont val="TH SarabunPSK"/>
        <family val="2"/>
      </rPr>
      <t xml:space="preserve">3. </t>
    </r>
    <r>
      <rPr>
        <b/>
        <u/>
        <sz val="12"/>
        <color indexed="60"/>
        <rFont val="TH SarabunPSK"/>
        <family val="2"/>
      </rPr>
      <t>นวัตกรรม</t>
    </r>
    <r>
      <rPr>
        <b/>
        <sz val="12"/>
        <color indexed="60"/>
        <rFont val="TH SarabunPSK"/>
        <family val="2"/>
      </rPr>
      <t xml:space="preserve"> (Innovation)</t>
    </r>
    <r>
      <rPr>
        <sz val="12"/>
        <color indexed="60"/>
        <rFont val="TH SarabunPSK"/>
        <family val="2"/>
      </rPr>
      <t xml:space="preserve"> </t>
    </r>
    <r>
      <rPr>
        <sz val="12"/>
        <color indexed="8"/>
        <rFont val="TH SarabunPSK"/>
        <family val="2"/>
      </rPr>
      <t>หมายถึง</t>
    </r>
    <r>
      <rPr>
        <b/>
        <sz val="12"/>
        <color indexed="8"/>
        <rFont val="TH SarabunPSK"/>
        <family val="2"/>
      </rPr>
      <t xml:space="preserve"> </t>
    </r>
    <r>
      <rPr>
        <sz val="12"/>
        <color indexed="8"/>
        <rFont val="TH SarabunPSK"/>
        <family val="2"/>
      </rPr>
      <t>ผลงานวิจัยและ/หรืองานสร้างสรรค์ที่มีการพัฒนาต่อยอด การเปลี่ยนแปลง การประยุกต์หรือพัฒนากระบวนการให้ได้ผลงานวิจัยที่มีความใหม่อย่างเห็นได้ชัด โดยเป้าหมายของนวัตกรรมคือ การเปลี่ยนแปลงในเชิงบวก เพื่อทำให้สิ่งต่าง ๆ
    เกิดการเปลี่ยนแปลงในทางที่ดีขึ้น</t>
    </r>
  </si>
  <si>
    <t>สำนักวิชาสาธารณสุขศาสตร์</t>
  </si>
  <si>
    <t>รวมค่าน้ำหนักสำนักวิชาสาธารณสุขศาสตร์</t>
  </si>
  <si>
    <t>ตารางที่ AUN-QA 6.7-2 รายชื่อบทความวิจัยหรือบทความวิชาการที่ได้รับการตีพิมพ์ในระดับชาติหรือนานาชาติ  ปีปฏิทิน 2560 (มกราคม - ธันวาคม 2560)</t>
  </si>
  <si>
    <t>SCOPUS</t>
  </si>
  <si>
    <t>PubMed</t>
  </si>
  <si>
    <t>Web of Science</t>
  </si>
  <si>
    <t>เคมี / ปรีคลินิค</t>
  </si>
  <si>
    <t>เคมี / ฟิสิกส์</t>
  </si>
  <si>
    <t>คณิตศาสตร์</t>
  </si>
  <si>
    <t>คณิตศาสตร์ / วิศวกรรมไฟฟ้า</t>
  </si>
  <si>
    <t>x</t>
  </si>
  <si>
    <t>ISI</t>
  </si>
  <si>
    <t>ฟิสิกส์ / ชีววิทยา</t>
  </si>
  <si>
    <t>ปรีคลีนิก / เทคโนโลยีอาหาร</t>
  </si>
  <si>
    <t>เทคโนโลยีอาหาร / ปรีคลีนิค</t>
  </si>
  <si>
    <t>ชีววิทยา / ปรีคลีนิค</t>
  </si>
  <si>
    <t>เคมี / ปลีคลีนิค</t>
  </si>
  <si>
    <t>ปลีคลีนิค</t>
  </si>
  <si>
    <t>ปลีคลีนิค / เทคโนโลยีอาหาร</t>
  </si>
  <si>
    <t>ปรีคลีนิก</t>
  </si>
  <si>
    <t>สาขาวิชาภาษาต่างประเทศ</t>
  </si>
  <si>
    <t>ประชุมสัมมนานานาชาติ</t>
  </si>
  <si>
    <t>สาขาวิชาการรับรู้ระยะไกล</t>
  </si>
  <si>
    <t>การรับรู้ระยะไกล</t>
  </si>
  <si>
    <t>ศึกษาทั่วไป</t>
  </si>
  <si>
    <t>ภาษาต่างประเทศ</t>
  </si>
  <si>
    <t>เทคโนโลยีสารสนเทศ</t>
  </si>
  <si>
    <t>เทคโนโลยีการจัดการ</t>
  </si>
  <si>
    <t>เทคโนโลยีการผลิตพืช</t>
  </si>
  <si>
    <t>เทคโนโลยีชีวภาพ / เทคโนโลยีการผลิตพืช</t>
  </si>
  <si>
    <t>เทคโนโลยีการผลิตสัตว์</t>
  </si>
  <si>
    <t>เทคโนโลยีชีวภาพ</t>
  </si>
  <si>
    <t>ปรีคลินิก / เคมี / เทคโนโลยีชีวภาพ</t>
  </si>
  <si>
    <t>Sci Direct</t>
  </si>
  <si>
    <t>เทคโนโลยีอาหาร</t>
  </si>
  <si>
    <t>ปรีคลีนิค / เทคโนโลยีอาหาร</t>
  </si>
  <si>
    <t>กุมารเวชศาสตร์ / เทคโนโลยีอาหาร / อนามัยสิ่งแวดล้อม</t>
  </si>
  <si>
    <t>วิศวกรรมการผลิต</t>
  </si>
  <si>
    <t>INSPEC</t>
  </si>
  <si>
    <t>อายุรศาสตร์ / วิศวกรรมคอมพิวเตอร์</t>
  </si>
  <si>
    <t>วิศวกรรมเกษตร / วิศวกรรมเครื่องกล</t>
  </si>
  <si>
    <t>วิศวกรรมเกษตร / วิศวกรรมอุตสาหการ</t>
  </si>
  <si>
    <t>วิศวกรรมเครื่องกล / วิศวกรรมอุตสาหการ</t>
  </si>
  <si>
    <t>วิศวกรรมอุตสาหการ / วิศวกรรมเกษตร</t>
  </si>
  <si>
    <t>วิศวกรรมเครื่องกล / วิศวกรรมเกษตร</t>
  </si>
  <si>
    <t>วิศวกรรมเกษตร /วิศวกรรมเครื่องกล</t>
  </si>
  <si>
    <t>วิศวกรรมอุตสาหการ / วิศวกรรมคอมพิวเตอร์</t>
  </si>
  <si>
    <t>ขจรศักดิ์ จิตกระเสริม, วรรธนะ พงษ์เสนา, กิตติศักดิ์ เกิดประสพ, นิตยา เกิดประสพ (2017) การพัฒนาแบบจำลองความน่าจะเป็นเพื่อทำนายผลการแข่งขันจากการเลือกฮีโรในเกมโดต้า 2 สำหรับการแข่งขัน E-Sport โดยใช้เครือข่ายเบย์เซียน (Development of a probabilistic model for e-sport result prediction based on the selection of hero in dota2 using Bayesian network). การประชุมวิชาการระดับชาติ ปี 2560 สันตพลองค์ความรู้งานวิจัยสู่การพัฒนา ครั้งที่ 2, วิทยาลัยสันตพล, อ.เมือง จ.อุดรธานี, 25 พฤศจิกายน 2560, หน้า 246-254.</t>
  </si>
  <si>
    <t>วิศวกรรมเครื่องกล / วิศวกรรมการผลิต</t>
  </si>
  <si>
    <t>วิศวกรรมการผลิต / วิศวกรรมเครื่องกล</t>
  </si>
  <si>
    <t>วิศวกรรมเครื่องกล / ออร์โธปิดิกส์</t>
  </si>
  <si>
    <t>สาขาวิชาวิศวกรรมเซรามิก</t>
  </si>
  <si>
    <t>วิศวกรรมเซรามิก / วิศวกรรมสิ่งแวดล้อม / วิศวกรรมไฟฟ้า</t>
  </si>
  <si>
    <t>วิศวกรรมพอลิเมอร์ / วิศวกรรมเซรามิก</t>
  </si>
  <si>
    <t>วิศวกรรมเซรามิก / ออร์โธปิดิกส์</t>
  </si>
  <si>
    <t>วิศวกรรมเซรามิก / พยาธิวิทยา</t>
  </si>
  <si>
    <t>ประชุมสัมมนารระดับนานาชาติ</t>
  </si>
  <si>
    <t>Jenjira Phuengphaitoon, Watcharee Worrawong and Chantima Deeprasertkul, Effect of Viscosity Ratio on Patterning and Extrudate Swell of Extruded Core-Shell Polymer Products. In Proceedings of International Polymer Conference of Thailand (PCT-7), June 1st – 2nd, 2017, Bangkok, Thailand, p.165-169.</t>
  </si>
  <si>
    <t>วิศวกรรมไฟฟ้า / วิศวกรรมเซรามิก</t>
  </si>
  <si>
    <t>วิศวกรรมไฟฟ้า / คณิตศาสตร์</t>
  </si>
  <si>
    <t>อนามัยสิ่งแวดล้อม / วิศวกรรมสิ่งแวดล้อม</t>
  </si>
  <si>
    <t>เทคโนโลยีธรณี</t>
  </si>
  <si>
    <t>เทคโนโลยีออกแบบ</t>
  </si>
  <si>
    <t>ศัลยศาสตร์ / เวชศาสตร์ครอบครัวและเวชศาสตร์ชุมชน / พยาธิวิทยา / ปรีคลินิก / แพทยศาสตร์</t>
  </si>
  <si>
    <t xml:space="preserve">  ศัลยศาสตร์/ เวชศาสตร์ครอบครัวและเวชศาสตร์ชุมชน / แพทยศาสตร์</t>
  </si>
  <si>
    <t xml:space="preserve">เวชศาสตร์ครอบครัวและเวชศาสตร์ชุมชน / กุมารเวชศาสตร์ </t>
  </si>
  <si>
    <t>พยาธิวิทยา</t>
  </si>
  <si>
    <t>สูติศาสตร์และนรีเวชวิทยา / เวชศาสตร์ครอบครัวและเวชศาสตร์ชุมชน / อายุรศาสตร์</t>
  </si>
  <si>
    <t>TCI 1</t>
  </si>
  <si>
    <t>เวชศาสตร์ครอบครัวและเวชศาสตร์ชุมชน</t>
  </si>
  <si>
    <t>ศัลยศาสตร์</t>
  </si>
  <si>
    <t>ออร์โธปิดิกส์</t>
  </si>
  <si>
    <t>อายุรศาสตร์ / สูติศาสตร์และนรีเวชวิทยา</t>
  </si>
  <si>
    <t>สูติศาสตร์และนรีเวชวิทยา /อายุรศาสตร์</t>
  </si>
  <si>
    <t>pubMed</t>
  </si>
  <si>
    <t>อายุรศาสตร์</t>
  </si>
  <si>
    <t>เวชศาสตร์ครอบครัวและเวชศาสตร์ชุมชน / ศัลยศาสตร์ / แพทยศาสตร์</t>
  </si>
  <si>
    <t>TCI 2</t>
  </si>
  <si>
    <t>การพยาบาลอนามัยชุมชน</t>
  </si>
  <si>
    <t>การพยาบาลครอบครัวและการผดุงครรภ์</t>
  </si>
  <si>
    <t>การพยาบาลพื้นฐาน / การพยาบาลครอบครัวและการผดุงครรภ์</t>
  </si>
  <si>
    <t>การพยาบาลพื้นฐาน / การพยาบาลผู้ใหญ่และผู้สูงอายุ</t>
  </si>
  <si>
    <t>การพยาบาลพื้นฐาน</t>
  </si>
  <si>
    <t>การพยาบาลผู้ใหญ่แลผู้สูงอายุ</t>
  </si>
  <si>
    <t>การพยาบาลจิตเวช</t>
  </si>
  <si>
    <t>การพยาบาลเด็กและวัยรุ่น</t>
  </si>
  <si>
    <t>สาขาวิชาสุขภาพช่องปากครอบครัวและชุมชน</t>
  </si>
  <si>
    <t>สาขาวิชาสุขภาพช่องปากเด็ก</t>
  </si>
  <si>
    <t>สาขาวิชาสุขภาพช่องปากผู้สูงอายุ</t>
  </si>
  <si>
    <t>สาขาวิชาสุขภาพช่องปากผู้ใหญ่</t>
  </si>
  <si>
    <t>สาขาวิชาสุขภาพช่องปากวัยรุ่น</t>
  </si>
  <si>
    <t>อนามัยสิ่งแวดล้อม</t>
  </si>
  <si>
    <t>อาชีวอนามัยและความปลอดภัย</t>
  </si>
  <si>
    <t>วิศวกรรมคอมพิวเตอร์</t>
  </si>
  <si>
    <t>วิศวกรรมเคมี / เคมี</t>
  </si>
  <si>
    <t>วิศวกรรมสิ่งแวดล้อม /วิศวกรรมเซรามิก /วิศวกรรมไฟฟ้า</t>
  </si>
  <si>
    <t>วิศวกรรมโยธา / วิศวกรรมสิ่งแวดล้อม</t>
  </si>
  <si>
    <t xml:space="preserve">  ศัลยศาสตร์/ พยาธิวิทยา /ปรีคลีนิก / แพทยศาสตร์</t>
  </si>
  <si>
    <t>ปรีคลีนิก / เคมี / เทคโนโลยีชีวภาพ</t>
  </si>
  <si>
    <t>รวมค่าน้ำหนักภาพรวมมหาวิทยาลัย</t>
  </si>
  <si>
    <t>เทคโนโลยีอาหาร / ปรีคลีนิก</t>
  </si>
  <si>
    <t>ชีววิทยา / ปรีคลีนิก</t>
  </si>
  <si>
    <t>เคมี / ปรีคลีนิก</t>
  </si>
  <si>
    <r>
      <t xml:space="preserve">Chaiyasit, P., </t>
    </r>
    <r>
      <rPr>
        <sz val="14"/>
        <color rgb="FFC00000"/>
        <rFont val="TH SarabunPSK"/>
        <family val="2"/>
      </rPr>
      <t>Tongraar, A.,</t>
    </r>
    <r>
      <rPr>
        <sz val="14"/>
        <color theme="1"/>
        <rFont val="TH SarabunPSK"/>
        <family val="2"/>
      </rPr>
      <t xml:space="preserve"> &amp; Kerdcharoen, T. (2017). Characteristics of methylammonium ion (CH</t>
    </r>
    <r>
      <rPr>
        <vertAlign val="subscript"/>
        <sz val="14"/>
        <color theme="1"/>
        <rFont val="TH SarabunPSK"/>
        <family val="2"/>
      </rPr>
      <t>3</t>
    </r>
    <r>
      <rPr>
        <sz val="14"/>
        <color theme="1"/>
        <rFont val="TH SarabunPSK"/>
        <family val="2"/>
      </rPr>
      <t>NH</t>
    </r>
    <r>
      <rPr>
        <vertAlign val="subscript"/>
        <sz val="14"/>
        <color theme="1"/>
        <rFont val="TH SarabunPSK"/>
        <family val="2"/>
      </rPr>
      <t>3</t>
    </r>
    <r>
      <rPr>
        <sz val="14"/>
        <color theme="1"/>
        <rFont val="TH SarabunPSK"/>
        <family val="2"/>
      </rPr>
      <t xml:space="preserve"> +) in aqueous electrolyte solution: An ONIOM-XS MD simulation study. </t>
    </r>
    <r>
      <rPr>
        <b/>
        <sz val="14"/>
        <color theme="1"/>
        <rFont val="TH SarabunPSK"/>
        <family val="2"/>
      </rPr>
      <t>Chemical Physics</t>
    </r>
    <r>
      <rPr>
        <sz val="14"/>
        <color theme="1"/>
        <rFont val="TH SarabunPSK"/>
        <family val="2"/>
      </rPr>
      <t>, 493, 91-101. doi:10.1016/j.chemphys.2017.06.012</t>
    </r>
  </si>
  <si>
    <r>
      <t xml:space="preserve">Chaocharoen, W., </t>
    </r>
    <r>
      <rPr>
        <sz val="14"/>
        <color rgb="FFC00000"/>
        <rFont val="TH SarabunPSK"/>
        <family val="2"/>
      </rPr>
      <t>Schulte, A.,</t>
    </r>
    <r>
      <rPr>
        <sz val="14"/>
        <color theme="1"/>
        <rFont val="TH SarabunPSK"/>
        <family val="2"/>
      </rPr>
      <t xml:space="preserve"> &amp; </t>
    </r>
    <r>
      <rPr>
        <sz val="14"/>
        <color rgb="FFC00000"/>
        <rFont val="TH SarabunPSK"/>
        <family val="2"/>
      </rPr>
      <t>Suginta, W.</t>
    </r>
    <r>
      <rPr>
        <sz val="14"/>
        <color theme="1"/>
        <rFont val="TH SarabunPSK"/>
        <family val="2"/>
      </rPr>
      <t xml:space="preserve"> (2017). HYKL-40 cancer biomarker electroanalysis in serum samples and model cell lysates: Capacitive immunosensing compared with enzyme label immunosorbent assays (ELISA).</t>
    </r>
    <r>
      <rPr>
        <b/>
        <sz val="14"/>
        <color theme="1"/>
        <rFont val="TH SarabunPSK"/>
        <family val="2"/>
      </rPr>
      <t xml:space="preserve"> Analyst</t>
    </r>
    <r>
      <rPr>
        <sz val="14"/>
        <color theme="1"/>
        <rFont val="TH SarabunPSK"/>
        <family val="2"/>
      </rPr>
      <t>, 142(3), 503-510. doi:10.1039/c6an02239a</t>
    </r>
  </si>
  <si>
    <r>
      <t xml:space="preserve">Cheng, L., Jiang, D., </t>
    </r>
    <r>
      <rPr>
        <sz val="14"/>
        <color rgb="FFC00000"/>
        <rFont val="TH SarabunPSK"/>
        <family val="2"/>
      </rPr>
      <t>Kamkaew, A.,</t>
    </r>
    <r>
      <rPr>
        <sz val="14"/>
        <rFont val="TH SarabunPSK"/>
        <family val="2"/>
      </rPr>
      <t xml:space="preserve"> Valdovinos, H. F., Im, H. J., Feng, L., . . . Cai, W. (2017). Renal-Clearable PEGylated Porphyrin Nanoparticles for Image-Guided Photodynamic Cancer Therapy. </t>
    </r>
    <r>
      <rPr>
        <b/>
        <sz val="14"/>
        <rFont val="TH SarabunPSK"/>
        <family val="2"/>
      </rPr>
      <t>Advanced Functional Materials</t>
    </r>
    <r>
      <rPr>
        <sz val="14"/>
        <rFont val="TH SarabunPSK"/>
        <family val="2"/>
      </rPr>
      <t>, 27(34), 1702928. doi:10.1002/adfm.201702928</t>
    </r>
  </si>
  <si>
    <r>
      <t xml:space="preserve">Deekamwong, K., &amp; </t>
    </r>
    <r>
      <rPr>
        <sz val="14"/>
        <color rgb="FFC00000"/>
        <rFont val="TH SarabunPSK"/>
        <family val="2"/>
      </rPr>
      <t xml:space="preserve">Wittayakun, J. </t>
    </r>
    <r>
      <rPr>
        <sz val="14"/>
        <color theme="1"/>
        <rFont val="TH SarabunPSK"/>
        <family val="2"/>
      </rPr>
      <t>(2017). Template removal by ion-exchange extraction from siliceous MCM-41 synthesized by microwave-assisted hydrothermal method. Microporous and Mesoporous Materials, 239, 54-59. doi:10.1016/j.micromeso.2016.09.049</t>
    </r>
  </si>
  <si>
    <r>
      <t xml:space="preserve">Deekamwong, K., Kaiyasuan, C., Jitcharoen, J., &amp; </t>
    </r>
    <r>
      <rPr>
        <sz val="14"/>
        <color rgb="FFC00000"/>
        <rFont val="TH SarabunPSK"/>
        <family val="2"/>
      </rPr>
      <t>Wittayakun, J.</t>
    </r>
    <r>
      <rPr>
        <sz val="14"/>
        <color theme="1"/>
        <rFont val="TH SarabunPSK"/>
        <family val="2"/>
      </rPr>
      <t xml:space="preserve"> (2017). Influence of gel composition and microwave-assisted hydrothermal time in MCM-41 synthesis. Materials Chemistry and Physics, 201, 384-390. doi:10.1016/j.matchemphys.2017.08.058</t>
    </r>
  </si>
  <si>
    <r>
      <t xml:space="preserve">Doungmanee, S., </t>
    </r>
    <r>
      <rPr>
        <sz val="14"/>
        <color rgb="FFC00000"/>
        <rFont val="TH SarabunPSK"/>
        <family val="2"/>
      </rPr>
      <t xml:space="preserve">Siritanon, T., </t>
    </r>
    <r>
      <rPr>
        <sz val="14"/>
        <color theme="1"/>
        <rFont val="TH SarabunPSK"/>
        <family val="2"/>
      </rPr>
      <t xml:space="preserve">Insuwan, W., Jungsuttiwong, S., &amp; Rangsriwatananon, K. (2017). Multi step energy transfer between three Si_LTL and SiGe_LTL zeolite-loaded dyes. </t>
    </r>
    <r>
      <rPr>
        <b/>
        <sz val="14"/>
        <color theme="1"/>
        <rFont val="TH SarabunPSK"/>
        <family val="2"/>
      </rPr>
      <t>Journal of Porous Materials</t>
    </r>
    <r>
      <rPr>
        <sz val="14"/>
        <color theme="1"/>
        <rFont val="TH SarabunPSK"/>
        <family val="2"/>
      </rPr>
      <t>, 1-9. doi:10.1007/s10934-017-0550-7</t>
    </r>
  </si>
  <si>
    <r>
      <t xml:space="preserve">Fatchiyah, F., Rahasta, A. H., &amp; </t>
    </r>
    <r>
      <rPr>
        <sz val="14"/>
        <color rgb="FFC00000"/>
        <rFont val="TH SarabunPSK"/>
        <family val="2"/>
      </rPr>
      <t>Cairns, J. R. K.</t>
    </r>
    <r>
      <rPr>
        <sz val="14"/>
        <color theme="1"/>
        <rFont val="TH SarabunPSK"/>
        <family val="2"/>
      </rPr>
      <t xml:space="preserve"> (2017). Virtual screening and prediction of binding of caprine CSN1S2 protein tryptic peptides to glucokinase. </t>
    </r>
    <r>
      <rPr>
        <b/>
        <sz val="14"/>
        <color theme="1"/>
        <rFont val="TH SarabunPSK"/>
        <family val="2"/>
      </rPr>
      <t>Acta Informatica Medica</t>
    </r>
    <r>
      <rPr>
        <sz val="14"/>
        <color theme="1"/>
        <rFont val="TH SarabunPSK"/>
        <family val="2"/>
      </rPr>
      <t>, 25(4), 225-231. doi:10.5455/aim.2017.25.225-231</t>
    </r>
  </si>
  <si>
    <r>
      <t xml:space="preserve">Jiamprasertboon, A., Kongnok, T., Jungthawan, S., Kidkhunthod, P., Chanlek, N., &amp; </t>
    </r>
    <r>
      <rPr>
        <sz val="14"/>
        <color rgb="FFC00000"/>
        <rFont val="TH SarabunPSK"/>
        <family val="2"/>
      </rPr>
      <t xml:space="preserve">Siritanon, T. </t>
    </r>
    <r>
      <rPr>
        <sz val="14"/>
        <color theme="1"/>
        <rFont val="TH SarabunPSK"/>
        <family val="2"/>
      </rPr>
      <t>(2017). Investigation Investigation on crystal structures, optical properties, and band structure calculations of In</t>
    </r>
    <r>
      <rPr>
        <vertAlign val="subscript"/>
        <sz val="14"/>
        <color theme="1"/>
        <rFont val="TH SarabunPSK"/>
        <family val="2"/>
      </rPr>
      <t>2-x</t>
    </r>
    <r>
      <rPr>
        <sz val="14"/>
        <color theme="1"/>
        <rFont val="TH SarabunPSK"/>
        <family val="2"/>
      </rPr>
      <t>M</t>
    </r>
    <r>
      <rPr>
        <vertAlign val="subscript"/>
        <sz val="14"/>
        <color theme="1"/>
        <rFont val="TH SarabunPSK"/>
        <family val="2"/>
      </rPr>
      <t>x</t>
    </r>
    <r>
      <rPr>
        <sz val="14"/>
        <color theme="1"/>
        <rFont val="TH SarabunPSK"/>
        <family val="2"/>
      </rPr>
      <t>TeO</t>
    </r>
    <r>
      <rPr>
        <vertAlign val="subscript"/>
        <sz val="14"/>
        <color theme="1"/>
        <rFont val="TH SarabunPSK"/>
        <family val="2"/>
      </rPr>
      <t>6</t>
    </r>
    <r>
      <rPr>
        <sz val="14"/>
        <color theme="1"/>
        <rFont val="TH SarabunPSK"/>
        <family val="2"/>
      </rPr>
      <t xml:space="preserve"> (M = Ga, Bi, La). </t>
    </r>
    <r>
      <rPr>
        <b/>
        <sz val="14"/>
        <color theme="1"/>
        <rFont val="TH SarabunPSK"/>
        <family val="2"/>
      </rPr>
      <t>Journal of Alloys and Compounds</t>
    </r>
    <r>
      <rPr>
        <sz val="14"/>
        <color theme="1"/>
        <rFont val="TH SarabunPSK"/>
        <family val="2"/>
      </rPr>
      <t>, 702, 601-610. doi:10.1016/j.jallcom.2017.01.227</t>
    </r>
  </si>
  <si>
    <r>
      <t xml:space="preserve">Jitonnom, J., </t>
    </r>
    <r>
      <rPr>
        <sz val="14"/>
        <color rgb="FFC00000"/>
        <rFont val="TH SarabunPSK"/>
        <family val="2"/>
      </rPr>
      <t>Ketudat-Cairns, J.R.</t>
    </r>
    <r>
      <rPr>
        <sz val="14"/>
        <color theme="1"/>
        <rFont val="TH SarabunPSK"/>
        <family val="2"/>
      </rPr>
      <t>, Hannongbua S. (2017). QM/MM modeling of the hydrolysis and transfructosylation reactions of fructosyltransferase from Aspergillus japonicas, an enzyme that produces prebiotic fructooligosaccharide.</t>
    </r>
    <r>
      <rPr>
        <b/>
        <sz val="14"/>
        <color theme="1"/>
        <rFont val="TH SarabunPSK"/>
        <family val="2"/>
      </rPr>
      <t xml:space="preserve"> J Mol Graph Model,</t>
    </r>
    <r>
      <rPr>
        <sz val="14"/>
        <color theme="1"/>
        <rFont val="TH SarabunPSK"/>
        <family val="2"/>
      </rPr>
      <t xml:space="preserve"> 79, 175-184. doi: 10.1016/j.jmgm.2017.11.010</t>
    </r>
  </si>
  <si>
    <r>
      <rPr>
        <sz val="14"/>
        <color rgb="FFC00000"/>
        <rFont val="TH SarabunPSK"/>
        <family val="2"/>
      </rPr>
      <t>Kamkaew, A</t>
    </r>
    <r>
      <rPr>
        <sz val="14"/>
        <rFont val="TH SarabunPSK"/>
        <family val="2"/>
      </rPr>
      <t xml:space="preserve">., Li, F., Li, Z., &amp; Burgess, K. (2017). An agent for optical imaging of TrkC-expressing, breast cancer. </t>
    </r>
    <r>
      <rPr>
        <b/>
        <sz val="14"/>
        <rFont val="TH SarabunPSK"/>
        <family val="2"/>
      </rPr>
      <t>MedChemComm</t>
    </r>
    <r>
      <rPr>
        <sz val="14"/>
        <rFont val="TH SarabunPSK"/>
        <family val="2"/>
      </rPr>
      <t>, 8(10), 1946-1952. doi:10.1039/c7md00328e</t>
    </r>
  </si>
  <si>
    <r>
      <t xml:space="preserve">Kamonsuangkasem, K., Therdthianwong, S., Therdthianwong, A., &amp; </t>
    </r>
    <r>
      <rPr>
        <sz val="14"/>
        <color rgb="FFC00000"/>
        <rFont val="TH SarabunPSK"/>
        <family val="2"/>
      </rPr>
      <t xml:space="preserve">Thammajak, N. </t>
    </r>
    <r>
      <rPr>
        <sz val="14"/>
        <color theme="1"/>
        <rFont val="TH SarabunPSK"/>
        <family val="2"/>
      </rPr>
      <t xml:space="preserve">(2017). Remarkable activity and stability of Ni catalyst supported on CeO2-Al2O3 via CeAlO3 perovskite towards glycerol steam reforming for hydrogen production. </t>
    </r>
    <r>
      <rPr>
        <b/>
        <sz val="14"/>
        <color theme="1"/>
        <rFont val="TH SarabunPSK"/>
        <family val="2"/>
      </rPr>
      <t>Applied Catalysis B-Environmental</t>
    </r>
    <r>
      <rPr>
        <sz val="14"/>
        <color theme="1"/>
        <rFont val="TH SarabunPSK"/>
        <family val="2"/>
      </rPr>
      <t>, 218, 650-663. doi:10.1016/j.apcatb.2017.06.073</t>
    </r>
  </si>
  <si>
    <r>
      <t>Kantaputra, P. N., Bongkochwilawan, C., Lubinsky, M., Pata, S., Kaewgahya, M., Tong, H. J., . . . Chaisrisookumporn, N. (2017). Periodontal disease and FAM20A mutations.</t>
    </r>
    <r>
      <rPr>
        <b/>
        <sz val="14"/>
        <color theme="1"/>
        <rFont val="TH SarabunPSK"/>
        <family val="2"/>
      </rPr>
      <t xml:space="preserve"> Journal of Human Genetics</t>
    </r>
    <r>
      <rPr>
        <sz val="14"/>
        <color theme="1"/>
        <rFont val="TH SarabunPSK"/>
        <family val="2"/>
      </rPr>
      <t>, 62(7), 679-686. doi:10.1038/jhg.2017.26</t>
    </r>
  </si>
  <si>
    <r>
      <t>Kantaputra, P. N., Kapoor, S., Verma, P., Kaewgahya, M., Kawasaki, K., Ohazama, A., &amp;</t>
    </r>
    <r>
      <rPr>
        <sz val="14"/>
        <color rgb="FFC00000"/>
        <rFont val="TH SarabunPSK"/>
        <family val="2"/>
      </rPr>
      <t xml:space="preserve"> Ketudat Cairns, J. R.</t>
    </r>
    <r>
      <rPr>
        <sz val="14"/>
        <color theme="1"/>
        <rFont val="TH SarabunPSK"/>
        <family val="2"/>
      </rPr>
      <t xml:space="preserve"> (2017). Al-Awadi-Raas-Rothschild syndrome with dental anomalies and a novel </t>
    </r>
    <r>
      <rPr>
        <i/>
        <sz val="14"/>
        <color theme="1"/>
        <rFont val="TH SarabunPSK"/>
        <family val="2"/>
      </rPr>
      <t>WNT7A</t>
    </r>
    <r>
      <rPr>
        <sz val="14"/>
        <color theme="1"/>
        <rFont val="TH SarabunPSK"/>
        <family val="2"/>
      </rPr>
      <t xml:space="preserve"> mutation.</t>
    </r>
    <r>
      <rPr>
        <b/>
        <sz val="14"/>
        <color theme="1"/>
        <rFont val="TH SarabunPSK"/>
        <family val="2"/>
      </rPr>
      <t xml:space="preserve"> European Journal of Medical Genetics</t>
    </r>
    <r>
      <rPr>
        <sz val="14"/>
        <color theme="1"/>
        <rFont val="TH SarabunPSK"/>
        <family val="2"/>
      </rPr>
      <t>, 60(12), 695-700. doi:10.1016/j.ejmg.2017.09.005</t>
    </r>
  </si>
  <si>
    <r>
      <t xml:space="preserve">Karuwan, C., Wisitsoraat, A., </t>
    </r>
    <r>
      <rPr>
        <sz val="14"/>
        <color rgb="FFC00000"/>
        <rFont val="TH SarabunPSK"/>
        <family val="2"/>
      </rPr>
      <t xml:space="preserve">Chaisuwan, P., </t>
    </r>
    <r>
      <rPr>
        <sz val="14"/>
        <color theme="1"/>
        <rFont val="TH SarabunPSK"/>
        <family val="2"/>
      </rPr>
      <t xml:space="preserve">Nacapricha, D., &amp; Tuantranont, A. (2017). Screen-printed graphene-based electrochemical sensors for a microfluidic device. </t>
    </r>
    <r>
      <rPr>
        <b/>
        <sz val="14"/>
        <color theme="1"/>
        <rFont val="TH SarabunPSK"/>
        <family val="2"/>
      </rPr>
      <t>Analytical Methods</t>
    </r>
    <r>
      <rPr>
        <sz val="14"/>
        <color theme="1"/>
        <rFont val="TH SarabunPSK"/>
        <family val="2"/>
      </rPr>
      <t>, 9(24), 3689-3695. doi:10.1039/c7ay00379j</t>
    </r>
  </si>
  <si>
    <r>
      <t xml:space="preserve">Keawkumay, C., Rakmae, S., Rongchapo, W., Suppakarn, N., Prayoonpokarach, S., &amp; </t>
    </r>
    <r>
      <rPr>
        <sz val="14"/>
        <color rgb="FFC00000"/>
        <rFont val="TH SarabunPSK"/>
        <family val="2"/>
      </rPr>
      <t>Wittayakun, J.</t>
    </r>
    <r>
      <rPr>
        <sz val="14"/>
        <color theme="1"/>
        <rFont val="TH SarabunPSK"/>
        <family val="2"/>
      </rPr>
      <t xml:space="preserve"> (2017). Adsorption of paraquat and pirimiphos-methyl by montmorillonite modified with tetradecylammonium chloride and intragallery templating method. </t>
    </r>
    <r>
      <rPr>
        <b/>
        <sz val="14"/>
        <color theme="1"/>
        <rFont val="TH SarabunPSK"/>
        <family val="2"/>
      </rPr>
      <t>Adsorption Science and Technology</t>
    </r>
    <r>
      <rPr>
        <sz val="14"/>
        <color theme="1"/>
        <rFont val="TH SarabunPSK"/>
        <family val="2"/>
      </rPr>
      <t>, 35(3-4), 357-371. doi:10.1177/0263617416677351</t>
    </r>
  </si>
  <si>
    <r>
      <rPr>
        <sz val="14"/>
        <color rgb="FFC00000"/>
        <rFont val="TH SarabunPSK"/>
        <family val="2"/>
      </rPr>
      <t xml:space="preserve">Ketudat Cairns, J. R., </t>
    </r>
    <r>
      <rPr>
        <sz val="14"/>
        <color theme="1"/>
        <rFont val="TH SarabunPSK"/>
        <family val="2"/>
      </rPr>
      <t>Champattanachai, V., Srisomsap, C., Paricharttanakul, N. M., Verathamjamras, C., Lirdprapamongkol, K., &amp; Svasti, J. (2017). Conference report: the 5</t>
    </r>
    <r>
      <rPr>
        <vertAlign val="superscript"/>
        <sz val="14"/>
        <color theme="1"/>
        <rFont val="TH SarabunPSK"/>
        <family val="2"/>
      </rPr>
      <t>th</t>
    </r>
    <r>
      <rPr>
        <sz val="14"/>
        <color theme="1"/>
        <rFont val="TH SarabunPSK"/>
        <family val="2"/>
      </rPr>
      <t xml:space="preserve"> Asia Pacific Protein Association Conference joint meeting with the 12</t>
    </r>
    <r>
      <rPr>
        <vertAlign val="superscript"/>
        <sz val="14"/>
        <color theme="1"/>
        <rFont val="TH SarabunPSK"/>
        <family val="2"/>
      </rPr>
      <t xml:space="preserve">th </t>
    </r>
    <r>
      <rPr>
        <sz val="14"/>
        <color theme="1"/>
        <rFont val="TH SarabunPSK"/>
        <family val="2"/>
      </rPr>
      <t xml:space="preserve">International Symposium of the Protein Society of Thailand. </t>
    </r>
    <r>
      <rPr>
        <b/>
        <sz val="14"/>
        <color theme="1"/>
        <rFont val="TH SarabunPSK"/>
        <family val="2"/>
      </rPr>
      <t>Biophysical Reviews</t>
    </r>
    <r>
      <rPr>
        <sz val="14"/>
        <color theme="1"/>
        <rFont val="TH SarabunPSK"/>
        <family val="2"/>
      </rPr>
      <t>, 9(6), 857-860. doi:10.1007/s12551-017-0318-y</t>
    </r>
  </si>
  <si>
    <r>
      <t xml:space="preserve">Kosri, C., Deekamwong, K., Sophiphun, O., Osakoo, N., Chanlek, N., Föttinger, K., &amp; </t>
    </r>
    <r>
      <rPr>
        <sz val="14"/>
        <color rgb="FFC00000"/>
        <rFont val="TH SarabunPSK"/>
        <family val="2"/>
      </rPr>
      <t xml:space="preserve">Wittayakun, J. </t>
    </r>
    <r>
      <rPr>
        <sz val="14"/>
        <color theme="1"/>
        <rFont val="TH SarabunPSK"/>
        <family val="2"/>
      </rPr>
      <t xml:space="preserve">(2017). Comparison of Fe/HBEA catalysts from incipient wetness impregnation with various loading on phenol hydroxylation. </t>
    </r>
    <r>
      <rPr>
        <b/>
        <sz val="14"/>
        <color theme="1"/>
        <rFont val="TH SarabunPSK"/>
        <family val="2"/>
      </rPr>
      <t>Reaction Kinetics, Mechanisms and Catalysis</t>
    </r>
    <r>
      <rPr>
        <sz val="14"/>
        <color theme="1"/>
        <rFont val="TH SarabunPSK"/>
        <family val="2"/>
      </rPr>
      <t>, 121(2), 751-761. doi:10.1007/s11144-017-1160-8</t>
    </r>
  </si>
  <si>
    <r>
      <t xml:space="preserve">M Soysa, H. S., </t>
    </r>
    <r>
      <rPr>
        <sz val="14"/>
        <color rgb="FFC00000"/>
        <rFont val="TH SarabunPSK"/>
        <family val="2"/>
      </rPr>
      <t>Schulte, A., &amp; Suginta, W.</t>
    </r>
    <r>
      <rPr>
        <sz val="14"/>
        <color theme="1"/>
        <rFont val="TH SarabunPSK"/>
        <family val="2"/>
      </rPr>
      <t xml:space="preserve"> (2017). Functional analysis of an unusual porin-like channel that imports chitin for alternative carbon metabolism in </t>
    </r>
    <r>
      <rPr>
        <i/>
        <sz val="14"/>
        <color theme="1"/>
        <rFont val="TH SarabunPSK"/>
        <family val="2"/>
      </rPr>
      <t>Escherichia coli.</t>
    </r>
    <r>
      <rPr>
        <sz val="14"/>
        <color theme="1"/>
        <rFont val="TH SarabunPSK"/>
        <family val="2"/>
      </rPr>
      <t xml:space="preserve"> </t>
    </r>
    <r>
      <rPr>
        <b/>
        <sz val="14"/>
        <color theme="1"/>
        <rFont val="TH SarabunPSK"/>
        <family val="2"/>
      </rPr>
      <t>Journal of Biological Chemistry</t>
    </r>
    <r>
      <rPr>
        <sz val="14"/>
        <color theme="1"/>
        <rFont val="TH SarabunPSK"/>
        <family val="2"/>
      </rPr>
      <t>, 292(47), 19328-19337. doi:10.1074/jbc.M117.812321</t>
    </r>
  </si>
  <si>
    <r>
      <t xml:space="preserve">Manadee, S., Sophiphun, O., Osakoo, N., Supamathanon, N., Kidkhunthod, P., Chanlek, N., . . . </t>
    </r>
    <r>
      <rPr>
        <sz val="14"/>
        <color rgb="FFC00000"/>
        <rFont val="TH SarabunPSK"/>
        <family val="2"/>
      </rPr>
      <t xml:space="preserve">Prayoonpokarach, S. </t>
    </r>
    <r>
      <rPr>
        <sz val="14"/>
        <color theme="1"/>
        <rFont val="TH SarabunPSK"/>
        <family val="2"/>
      </rPr>
      <t xml:space="preserve">(2017). Identification of potassium phase in catalysts supported on zeolite NaX and performance in transesterification of Jatropha seed oil. </t>
    </r>
    <r>
      <rPr>
        <b/>
        <sz val="14"/>
        <color theme="1"/>
        <rFont val="TH SarabunPSK"/>
        <family val="2"/>
      </rPr>
      <t>Fuel Processing Technology</t>
    </r>
    <r>
      <rPr>
        <sz val="14"/>
        <color theme="1"/>
        <rFont val="TH SarabunPSK"/>
        <family val="2"/>
      </rPr>
      <t>, 156, 62-67. doi:10.1016/j.fuproc.2016.09.023</t>
    </r>
  </si>
  <si>
    <r>
      <t xml:space="preserve">Meekrathok, P., Kukic, P., Nielsen, J. E., &amp; </t>
    </r>
    <r>
      <rPr>
        <sz val="14"/>
        <color rgb="FFC00000"/>
        <rFont val="TH SarabunPSK"/>
        <family val="2"/>
      </rPr>
      <t>Suginta, W.</t>
    </r>
    <r>
      <rPr>
        <sz val="14"/>
        <color theme="1"/>
        <rFont val="TH SarabunPSK"/>
        <family val="2"/>
      </rPr>
      <t xml:space="preserve"> (2017). Investigation of Ionization Pattern of the Adjacent Acidic Residues in the DXDXE Motif of GH-18 Chitinases Using Theoretical pKa Calculations.</t>
    </r>
    <r>
      <rPr>
        <b/>
        <sz val="14"/>
        <color theme="1"/>
        <rFont val="TH SarabunPSK"/>
        <family val="2"/>
      </rPr>
      <t xml:space="preserve"> Journal of Chemical Information and Modeling</t>
    </r>
    <r>
      <rPr>
        <sz val="14"/>
        <color theme="1"/>
        <rFont val="TH SarabunPSK"/>
        <family val="2"/>
      </rPr>
      <t>, 57(3), 572-583. doi:10.1021/acs.jcim.6b00536</t>
    </r>
  </si>
  <si>
    <r>
      <t xml:space="preserve">Osakoo, N., Pansakdanon, C., Sosa, N., Deekamwong, K., Keawkumay, C., Rongchapo, W., . . . </t>
    </r>
    <r>
      <rPr>
        <sz val="14"/>
        <color rgb="FFC00000"/>
        <rFont val="TH SarabunPSK"/>
        <family val="2"/>
      </rPr>
      <t>Wittayakun, J.</t>
    </r>
    <r>
      <rPr>
        <sz val="14"/>
        <color theme="1"/>
        <rFont val="TH SarabunPSK"/>
        <family val="2"/>
      </rPr>
      <t xml:space="preserve"> (2017). Characterization and comprehension of zeolite NaY/mesoporous SBA-15 composite as adsorbent for paraquat. </t>
    </r>
    <r>
      <rPr>
        <b/>
        <sz val="14"/>
        <color theme="1"/>
        <rFont val="TH SarabunPSK"/>
        <family val="2"/>
      </rPr>
      <t>Materials Chemistry and Physics</t>
    </r>
    <r>
      <rPr>
        <sz val="14"/>
        <color theme="1"/>
        <rFont val="TH SarabunPSK"/>
        <family val="2"/>
      </rPr>
      <t>, 193, 470-476. doi:10.1016/j.matchemphys.2017.03.002</t>
    </r>
  </si>
  <si>
    <r>
      <t>Plerdsranoy, P., Chanthee, S., &amp;</t>
    </r>
    <r>
      <rPr>
        <sz val="14"/>
        <color rgb="FFC00000"/>
        <rFont val="TH SarabunPSK"/>
        <family val="2"/>
      </rPr>
      <t xml:space="preserve"> Utke, R.</t>
    </r>
    <r>
      <rPr>
        <sz val="14"/>
        <color theme="1"/>
        <rFont val="TH SarabunPSK"/>
        <family val="2"/>
      </rPr>
      <t xml:space="preserve"> (2017). Compaction of LiBH</t>
    </r>
    <r>
      <rPr>
        <vertAlign val="subscript"/>
        <sz val="14"/>
        <color theme="1"/>
        <rFont val="TH SarabunPSK"/>
        <family val="2"/>
      </rPr>
      <t>4</t>
    </r>
    <r>
      <rPr>
        <sz val="14"/>
        <color theme="1"/>
        <rFont val="TH SarabunPSK"/>
        <family val="2"/>
      </rPr>
      <t>-MgH</t>
    </r>
    <r>
      <rPr>
        <vertAlign val="subscript"/>
        <sz val="14"/>
        <color theme="1"/>
        <rFont val="TH SarabunPSK"/>
        <family val="2"/>
      </rPr>
      <t>2</t>
    </r>
    <r>
      <rPr>
        <sz val="14"/>
        <color theme="1"/>
        <rFont val="TH SarabunPSK"/>
        <family val="2"/>
      </rPr>
      <t xml:space="preserve"> doped with MWCNTs-TiO</t>
    </r>
    <r>
      <rPr>
        <vertAlign val="subscript"/>
        <sz val="14"/>
        <color theme="1"/>
        <rFont val="TH SarabunPSK"/>
        <family val="2"/>
      </rPr>
      <t>2</t>
    </r>
    <r>
      <rPr>
        <sz val="14"/>
        <color theme="1"/>
        <rFont val="TH SarabunPSK"/>
        <family val="2"/>
      </rPr>
      <t xml:space="preserve"> for reversible hydrogen storage. International</t>
    </r>
    <r>
      <rPr>
        <b/>
        <sz val="14"/>
        <color theme="1"/>
        <rFont val="TH SarabunPSK"/>
        <family val="2"/>
      </rPr>
      <t xml:space="preserve"> Journal of Hydrogen Energy</t>
    </r>
    <r>
      <rPr>
        <sz val="14"/>
        <color theme="1"/>
        <rFont val="TH SarabunPSK"/>
        <family val="2"/>
      </rPr>
      <t>, 42(2), 978-986. doi:10.1016/j.ijhydene.2016.11.066</t>
    </r>
  </si>
  <si>
    <r>
      <t xml:space="preserve">Plerdsranoy, P., Javadian, P., Jensen, N. D., Nielsen, U. G., Jensen, T. R., &amp; </t>
    </r>
    <r>
      <rPr>
        <sz val="14"/>
        <color rgb="FFC00000"/>
        <rFont val="TH SarabunPSK"/>
        <family val="2"/>
      </rPr>
      <t>Utke, R</t>
    </r>
    <r>
      <rPr>
        <sz val="14"/>
        <color theme="1"/>
        <rFont val="TH SarabunPSK"/>
        <family val="2"/>
      </rPr>
      <t xml:space="preserve">. (2017). Compaction of LiBH4-LiAlH4 nanoconfined in activated carbon nanofibers: Dehydrogenation kinetics, reversibility, and mechanical stability during cycling. </t>
    </r>
    <r>
      <rPr>
        <b/>
        <sz val="14"/>
        <color theme="1"/>
        <rFont val="TH SarabunPSK"/>
        <family val="2"/>
      </rPr>
      <t>International Journal of Hydrogen Energy,</t>
    </r>
    <r>
      <rPr>
        <sz val="14"/>
        <color theme="1"/>
        <rFont val="TH SarabunPSK"/>
        <family val="2"/>
      </rPr>
      <t xml:space="preserve"> 42(2), 1036-1047. doi:10.1016/j.ijhydene.2016.09.056</t>
    </r>
  </si>
  <si>
    <r>
      <t xml:space="preserve">Plerdsranoy, P., Kaewsuwan, D., Chanlek, N., &amp; </t>
    </r>
    <r>
      <rPr>
        <sz val="14"/>
        <color rgb="FFC00000"/>
        <rFont val="TH SarabunPSK"/>
        <family val="2"/>
      </rPr>
      <t>Utke, R.</t>
    </r>
    <r>
      <rPr>
        <sz val="14"/>
        <color theme="1"/>
        <rFont val="TH SarabunPSK"/>
        <family val="2"/>
      </rPr>
      <t xml:space="preserve"> (2017). Effects of specific surface area and pore volume of activated carbon nanofibers on nanoconfinement and dehydrogenation of LiBH</t>
    </r>
    <r>
      <rPr>
        <vertAlign val="subscript"/>
        <sz val="14"/>
        <color theme="1"/>
        <rFont val="TH SarabunPSK"/>
        <family val="2"/>
      </rPr>
      <t>4</t>
    </r>
    <r>
      <rPr>
        <sz val="14"/>
        <color theme="1"/>
        <rFont val="TH SarabunPSK"/>
        <family val="2"/>
      </rPr>
      <t xml:space="preserve">. </t>
    </r>
    <r>
      <rPr>
        <b/>
        <sz val="14"/>
        <color theme="1"/>
        <rFont val="TH SarabunPSK"/>
        <family val="2"/>
      </rPr>
      <t>International Journal of Hydrogen Energy</t>
    </r>
    <r>
      <rPr>
        <sz val="14"/>
        <color theme="1"/>
        <rFont val="TH SarabunPSK"/>
        <family val="2"/>
      </rPr>
      <t>, 42(9), 6189-6201. doi:10.1016/j.ijhydene.2017.01.048</t>
    </r>
  </si>
  <si>
    <r>
      <t xml:space="preserve">Rongchapo, W., Keawkumay, C., Osakoo, N., Deekamwong, K. Chanlek, N., </t>
    </r>
    <r>
      <rPr>
        <sz val="14"/>
        <color rgb="FFC00000"/>
        <rFont val="TH SarabunPSK"/>
        <family val="2"/>
      </rPr>
      <t>Prayoonpokarach, S.</t>
    </r>
    <r>
      <rPr>
        <sz val="14"/>
        <color theme="1"/>
        <rFont val="TH SarabunPSK"/>
        <family val="2"/>
      </rPr>
      <t xml:space="preserve">, &amp; </t>
    </r>
    <r>
      <rPr>
        <sz val="14"/>
        <color rgb="FFC00000"/>
        <rFont val="TH SarabunPSK"/>
        <family val="2"/>
      </rPr>
      <t xml:space="preserve">Wittayakun, J. </t>
    </r>
    <r>
      <rPr>
        <sz val="14"/>
        <color theme="1"/>
        <rFont val="TH SarabunPSK"/>
        <family val="2"/>
      </rPr>
      <t xml:space="preserve">(2017). Comprehension of paraquatadsorption on faujasitezeolite X and Y insodium form. </t>
    </r>
    <r>
      <rPr>
        <b/>
        <sz val="14"/>
        <color theme="1"/>
        <rFont val="TH SarabunPSK"/>
        <family val="2"/>
      </rPr>
      <t>Adsorption Science and Technology,</t>
    </r>
    <r>
      <rPr>
        <sz val="14"/>
        <color theme="1"/>
        <rFont val="TH SarabunPSK"/>
        <family val="2"/>
      </rPr>
      <t xml:space="preserve"> 36(1-2), 684-693. doi: 10.1177/0263617417715394</t>
    </r>
  </si>
  <si>
    <r>
      <t xml:space="preserve">Roschat, W., </t>
    </r>
    <r>
      <rPr>
        <sz val="14"/>
        <color rgb="FFC00000"/>
        <rFont val="TH SarabunPSK"/>
        <family val="2"/>
      </rPr>
      <t>Siritanon, T.,</t>
    </r>
    <r>
      <rPr>
        <sz val="14"/>
        <color theme="1"/>
        <rFont val="TH SarabunPSK"/>
        <family val="2"/>
      </rPr>
      <t xml:space="preserve"> Yoosuk, B., Sudyoadsuk, T., &amp; Promarak, V. (2017). Rubber seed oil as potential non-edible feedstock for biodiesel production using heterogeneous catalyst in Thailand. </t>
    </r>
    <r>
      <rPr>
        <b/>
        <sz val="14"/>
        <color theme="1"/>
        <rFont val="TH SarabunPSK"/>
        <family val="2"/>
      </rPr>
      <t>Renewable Energy</t>
    </r>
    <r>
      <rPr>
        <sz val="14"/>
        <color theme="1"/>
        <rFont val="TH SarabunPSK"/>
        <family val="2"/>
      </rPr>
      <t>, 101, 937-944. doi:10.1016/j.renene.2016.09.057</t>
    </r>
  </si>
  <si>
    <r>
      <t>Saentaweesuk, W., Araki, N., Vaeteewoottacharn, K., Silsirivanit, A., Seubwai, W.</t>
    </r>
    <r>
      <rPr>
        <sz val="14"/>
        <color rgb="FFC00000"/>
        <rFont val="TH SarabunPSK"/>
        <family val="2"/>
      </rPr>
      <t xml:space="preserve">,Talabnin, C., </t>
    </r>
    <r>
      <rPr>
        <sz val="14"/>
        <color theme="1"/>
        <rFont val="TH SarabunPSK"/>
        <family val="2"/>
      </rPr>
      <t xml:space="preserve">Muisuk, K., Sripa, B., Wongkham, S., Okada, S., Wongkham, C. (2017). Activation of Vimentin is Critical to Promote a Metastatic Potential of Cholangiocarcinoma Cells. </t>
    </r>
    <r>
      <rPr>
        <b/>
        <sz val="14"/>
        <color theme="1"/>
        <rFont val="TH SarabunPSK"/>
        <family val="2"/>
      </rPr>
      <t>Oncology Research</t>
    </r>
    <r>
      <rPr>
        <sz val="14"/>
        <color theme="1"/>
        <rFont val="TH SarabunPSK"/>
        <family val="2"/>
      </rPr>
      <t>, 26(4), 605-616(12).</t>
    </r>
    <r>
      <rPr>
        <b/>
        <sz val="14"/>
        <color theme="1"/>
        <rFont val="TH SarabunPSK"/>
        <family val="2"/>
      </rPr>
      <t xml:space="preserve"> </t>
    </r>
    <r>
      <rPr>
        <sz val="14"/>
        <color theme="1"/>
        <rFont val="TH SarabunPSK"/>
        <family val="2"/>
      </rPr>
      <t>doi:10.3727/096504017X15009778205068</t>
    </r>
  </si>
  <si>
    <r>
      <rPr>
        <sz val="14"/>
        <color rgb="FFC00000"/>
        <rFont val="TH SarabunPSK"/>
        <family val="2"/>
      </rPr>
      <t>Siritapetawee, J.,</t>
    </r>
    <r>
      <rPr>
        <sz val="14"/>
        <color theme="1"/>
        <rFont val="TH SarabunPSK"/>
        <family val="2"/>
      </rPr>
      <t xml:space="preserve"> </t>
    </r>
    <r>
      <rPr>
        <sz val="14"/>
        <color rgb="FFC00000"/>
        <rFont val="TH SarabunPSK"/>
        <family val="2"/>
      </rPr>
      <t>Talabnin, C.,</t>
    </r>
    <r>
      <rPr>
        <sz val="14"/>
        <color theme="1"/>
        <rFont val="TH SarabunPSK"/>
        <family val="2"/>
      </rPr>
      <t xml:space="preserve"> Vanichtanankul, J., Songsiriritthigul, C., Thumanu, K., Chen, C. J., &amp; Komanasin, N. (2017). Characterization of the binding of a glycosylated serine protease from Euphorbia cf. lactea latex to human fibrinogen. </t>
    </r>
    <r>
      <rPr>
        <b/>
        <sz val="14"/>
        <color theme="1"/>
        <rFont val="TH SarabunPSK"/>
        <family val="2"/>
      </rPr>
      <t>Biotechnology and Applied Biochemistry</t>
    </r>
    <r>
      <rPr>
        <sz val="14"/>
        <color theme="1"/>
        <rFont val="TH SarabunPSK"/>
        <family val="2"/>
      </rPr>
      <t>, 64(6), 862-870. doi:10.1002/bab.1555</t>
    </r>
  </si>
  <si>
    <r>
      <t xml:space="preserve">Sitthiwet, C., Thiangviriya, S., Thaweelap, N., Meethom, S., Kaewsuwan, D., Chanlek, N., &amp; </t>
    </r>
    <r>
      <rPr>
        <sz val="14"/>
        <color rgb="FFC00000"/>
        <rFont val="TH SarabunPSK"/>
        <family val="2"/>
      </rPr>
      <t xml:space="preserve">Utke, R. </t>
    </r>
    <r>
      <rPr>
        <sz val="14"/>
        <color theme="1"/>
        <rFont val="TH SarabunPSK"/>
        <family val="2"/>
      </rPr>
      <t>(2017). Hydrogen sorption and permeability of compacted LiBH</t>
    </r>
    <r>
      <rPr>
        <vertAlign val="subscript"/>
        <sz val="14"/>
        <color theme="1"/>
        <rFont val="TH SarabunPSK"/>
        <family val="2"/>
      </rPr>
      <t xml:space="preserve">4 </t>
    </r>
    <r>
      <rPr>
        <sz val="14"/>
        <color theme="1"/>
        <rFont val="TH SarabunPSK"/>
        <family val="2"/>
      </rPr>
      <t>nanoconfined into activated carbon nanofibers impregnated with TiO</t>
    </r>
    <r>
      <rPr>
        <vertAlign val="subscript"/>
        <sz val="14"/>
        <color theme="1"/>
        <rFont val="TH SarabunPSK"/>
        <family val="2"/>
      </rPr>
      <t>2</t>
    </r>
    <r>
      <rPr>
        <sz val="14"/>
        <color theme="1"/>
        <rFont val="TH SarabunPSK"/>
        <family val="2"/>
      </rPr>
      <t xml:space="preserve">. </t>
    </r>
    <r>
      <rPr>
        <b/>
        <sz val="14"/>
        <color theme="1"/>
        <rFont val="TH SarabunPSK"/>
        <family val="2"/>
      </rPr>
      <t>Journal of Physics and Chemistry of Solids</t>
    </r>
    <r>
      <rPr>
        <sz val="14"/>
        <color theme="1"/>
        <rFont val="TH SarabunPSK"/>
        <family val="2"/>
      </rPr>
      <t>, 110, 344-353. doi:10.1016/j.jpcs.2017.06.035</t>
    </r>
  </si>
  <si>
    <r>
      <t>Sripa, P.,</t>
    </r>
    <r>
      <rPr>
        <sz val="14"/>
        <color rgb="FFC00000"/>
        <rFont val="TH SarabunPSK"/>
        <family val="2"/>
      </rPr>
      <t xml:space="preserve"> Tongraar, A.</t>
    </r>
    <r>
      <rPr>
        <sz val="14"/>
        <color theme="1"/>
        <rFont val="TH SarabunPSK"/>
        <family val="2"/>
      </rPr>
      <t xml:space="preserve">, &amp; Kerdcharoen, T. (2017). Characterization of the F−-water and Cl−-water hydrogen bonds in aqueous solution: From “interior” (I) to “surface” (S) states. </t>
    </r>
    <r>
      <rPr>
        <b/>
        <sz val="14"/>
        <color theme="1"/>
        <rFont val="TH SarabunPSK"/>
        <family val="2"/>
      </rPr>
      <t>Journal of Molecular Liquids,</t>
    </r>
    <r>
      <rPr>
        <sz val="14"/>
        <color theme="1"/>
        <rFont val="TH SarabunPSK"/>
        <family val="2"/>
      </rPr>
      <t xml:space="preserve"> 248, 271-277. doi:10.1016/j.molliq.2017.10.057</t>
    </r>
  </si>
  <si>
    <r>
      <t xml:space="preserve">Suwannakham, P., &amp; </t>
    </r>
    <r>
      <rPr>
        <sz val="14"/>
        <color rgb="FFC00000"/>
        <rFont val="TH SarabunPSK"/>
        <family val="2"/>
      </rPr>
      <t>Sagarik, K.</t>
    </r>
    <r>
      <rPr>
        <sz val="14"/>
        <color theme="1"/>
        <rFont val="TH SarabunPSK"/>
        <family val="2"/>
      </rPr>
      <t xml:space="preserve"> (2017). Dynamics of structural diffusion in phosphoric acid hydrogen-bond clusters. </t>
    </r>
    <r>
      <rPr>
        <b/>
        <sz val="14"/>
        <color theme="1"/>
        <rFont val="TH SarabunPSK"/>
        <family val="2"/>
      </rPr>
      <t>RSC Advances</t>
    </r>
    <r>
      <rPr>
        <sz val="14"/>
        <color theme="1"/>
        <rFont val="TH SarabunPSK"/>
        <family val="2"/>
      </rPr>
      <t>, 7(35), 21492-21506. doi:10.1039/c7ra01829k</t>
    </r>
  </si>
  <si>
    <r>
      <t xml:space="preserve">Takhulee, A., Takahashi, Y., &amp; </t>
    </r>
    <r>
      <rPr>
        <sz val="14"/>
        <color rgb="FFC00000"/>
        <rFont val="TH SarabunPSK"/>
        <family val="2"/>
      </rPr>
      <t xml:space="preserve">Vao-soongnern, V. </t>
    </r>
    <r>
      <rPr>
        <sz val="14"/>
        <color theme="1"/>
        <rFont val="TH SarabunPSK"/>
        <family val="2"/>
      </rPr>
      <t xml:space="preserve">(2017). Molecular simulation and experimental studies of the miscibility of PLA/PLAx-PEGy-PLAx blends. </t>
    </r>
    <r>
      <rPr>
        <b/>
        <sz val="14"/>
        <color theme="1"/>
        <rFont val="TH SarabunPSK"/>
        <family val="2"/>
      </rPr>
      <t>Journal of Polymer Research</t>
    </r>
    <r>
      <rPr>
        <sz val="14"/>
        <color theme="1"/>
        <rFont val="TH SarabunPSK"/>
        <family val="2"/>
      </rPr>
      <t>, 24(11). doi:10.1007/s10965-017-1344-y</t>
    </r>
  </si>
  <si>
    <r>
      <t xml:space="preserve">Teanphonkrang, S., &amp; </t>
    </r>
    <r>
      <rPr>
        <sz val="14"/>
        <color rgb="FFC00000"/>
        <rFont val="TH SarabunPSK"/>
        <family val="2"/>
      </rPr>
      <t xml:space="preserve">Schulte, A. </t>
    </r>
    <r>
      <rPr>
        <sz val="14"/>
        <color theme="1"/>
        <rFont val="TH SarabunPSK"/>
        <family val="2"/>
      </rPr>
      <t xml:space="preserve">(2017). Automated Quantitative Enzyme Biosensing in 24-Well Microplates. </t>
    </r>
    <r>
      <rPr>
        <b/>
        <sz val="14"/>
        <color theme="1"/>
        <rFont val="TH SarabunPSK"/>
        <family val="2"/>
      </rPr>
      <t>Analytical Chemistry</t>
    </r>
    <r>
      <rPr>
        <sz val="14"/>
        <color theme="1"/>
        <rFont val="TH SarabunPSK"/>
        <family val="2"/>
      </rPr>
      <t>, 89(10), 5261-5269. doi:10.1021/acs.analchem.6b04694</t>
    </r>
  </si>
  <si>
    <r>
      <t xml:space="preserve">Teethaisong, Y., Evans, K., Nakouti, I., Tiamyom, K., </t>
    </r>
    <r>
      <rPr>
        <sz val="14"/>
        <color rgb="FFC00000"/>
        <rFont val="TH SarabunPSK"/>
        <family val="2"/>
      </rPr>
      <t>Ketudat-Cairns, J. R</t>
    </r>
    <r>
      <rPr>
        <sz val="14"/>
        <color theme="1"/>
        <rFont val="TH SarabunPSK"/>
        <family val="2"/>
      </rPr>
      <t xml:space="preserve">., Hobbs, G., &amp; </t>
    </r>
    <r>
      <rPr>
        <sz val="14"/>
        <color rgb="FFC00000"/>
        <rFont val="TH SarabunPSK"/>
        <family val="2"/>
      </rPr>
      <t>Eumkeb, G.</t>
    </r>
    <r>
      <rPr>
        <sz val="14"/>
        <color theme="1"/>
        <rFont val="TH SarabunPSK"/>
        <family val="2"/>
      </rPr>
      <t xml:space="preserve"> (2017). The performance of a resazurin chromogenic agar plate with a combined disc method for rapid screening of extended-spectrum-β-lactamases, AmpC β-lactamases and co-β-lactamases in Enterobacteriaceae. </t>
    </r>
    <r>
      <rPr>
        <b/>
        <sz val="14"/>
        <color theme="1"/>
        <rFont val="TH SarabunPSK"/>
        <family val="2"/>
      </rPr>
      <t>Microbiology and Immunology</t>
    </r>
    <r>
      <rPr>
        <sz val="14"/>
        <color theme="1"/>
        <rFont val="TH SarabunPSK"/>
        <family val="2"/>
      </rPr>
      <t>, 61(8), 297-304. doi:10.1111/1348-0421.12499</t>
    </r>
  </si>
  <si>
    <r>
      <t>Thaweelap, N., Thongtan, P., Sitthiwet, C., Thiangviriya, S., Eiamlamai, P., &amp;</t>
    </r>
    <r>
      <rPr>
        <sz val="14"/>
        <color rgb="FFC00000"/>
        <rFont val="TH SarabunPSK"/>
        <family val="2"/>
      </rPr>
      <t xml:space="preserve"> Utke, R.</t>
    </r>
    <r>
      <rPr>
        <sz val="14"/>
        <color theme="1"/>
        <rFont val="TH SarabunPSK"/>
        <family val="2"/>
      </rPr>
      <t xml:space="preserve"> (2017). Hydrogen sorption, kinetics, reversibility, and reaction mechanisms of MgH</t>
    </r>
    <r>
      <rPr>
        <vertAlign val="subscript"/>
        <sz val="14"/>
        <color theme="1"/>
        <rFont val="TH SarabunPSK"/>
        <family val="2"/>
      </rPr>
      <t>2</t>
    </r>
    <r>
      <rPr>
        <sz val="14"/>
        <color theme="1"/>
        <rFont val="TH SarabunPSK"/>
        <family val="2"/>
      </rPr>
      <t>-xLiBH</t>
    </r>
    <r>
      <rPr>
        <vertAlign val="subscript"/>
        <sz val="14"/>
        <color theme="1"/>
        <rFont val="TH SarabunPSK"/>
        <family val="2"/>
      </rPr>
      <t>4</t>
    </r>
    <r>
      <rPr>
        <sz val="14"/>
        <color theme="1"/>
        <rFont val="TH SarabunPSK"/>
        <family val="2"/>
      </rPr>
      <t xml:space="preserve"> doped with activated carbon nanofibers for reversible hydrogen storage based laboratory powder and tank scales. </t>
    </r>
    <r>
      <rPr>
        <b/>
        <sz val="14"/>
        <color theme="1"/>
        <rFont val="TH SarabunPSK"/>
        <family val="2"/>
      </rPr>
      <t>International Journal of Hydrogen Energy</t>
    </r>
    <r>
      <rPr>
        <sz val="14"/>
        <color theme="1"/>
        <rFont val="TH SarabunPSK"/>
        <family val="2"/>
      </rPr>
      <t>, 42(39), 24915-24926. doi:10.1016/j.ijhydene.2017.08.075</t>
    </r>
  </si>
  <si>
    <r>
      <t xml:space="preserve">Thongsom, S., </t>
    </r>
    <r>
      <rPr>
        <sz val="14"/>
        <color rgb="FFC00000"/>
        <rFont val="TH SarabunPSK"/>
        <family val="2"/>
      </rPr>
      <t>Suginta, W.,</t>
    </r>
    <r>
      <rPr>
        <sz val="14"/>
        <color theme="1"/>
        <rFont val="TH SarabunPSK"/>
        <family val="2"/>
      </rPr>
      <t xml:space="preserve"> Lee, K. J., Choe, H., &amp; </t>
    </r>
    <r>
      <rPr>
        <sz val="14"/>
        <color rgb="FFC00000"/>
        <rFont val="TH SarabunPSK"/>
        <family val="2"/>
      </rPr>
      <t>Talabnin, C.</t>
    </r>
    <r>
      <rPr>
        <sz val="14"/>
        <color theme="1"/>
        <rFont val="TH SarabunPSK"/>
        <family val="2"/>
      </rPr>
      <t xml:space="preserve"> (2017). Piperlongumine induces G2/M phase arrest and apoptosis in cholangiocarcinoma cells through the ROS-JNK-ERK signaling pathway. </t>
    </r>
    <r>
      <rPr>
        <b/>
        <sz val="14"/>
        <color theme="1"/>
        <rFont val="TH SarabunPSK"/>
        <family val="2"/>
      </rPr>
      <t>Apoptosis</t>
    </r>
    <r>
      <rPr>
        <sz val="14"/>
        <color theme="1"/>
        <rFont val="TH SarabunPSK"/>
        <family val="2"/>
      </rPr>
      <t>, 22(11), 1473-1484. doi:10.1007/s10495-017-1422-y</t>
    </r>
  </si>
  <si>
    <r>
      <t xml:space="preserve">Waehayee, A., Eknapakul, T., Chanlek, N., Kongnok, T., Rattanasuporn, S., Nakajima, H., . . . </t>
    </r>
    <r>
      <rPr>
        <sz val="14"/>
        <color rgb="FFC00000"/>
        <rFont val="TH SarabunPSK"/>
        <family val="2"/>
      </rPr>
      <t xml:space="preserve">Siritanon, T. </t>
    </r>
    <r>
      <rPr>
        <sz val="14"/>
        <color theme="1"/>
        <rFont val="TH SarabunPSK"/>
        <family val="2"/>
      </rPr>
      <t>(2017). Electrical properties of (Cs</t>
    </r>
    <r>
      <rPr>
        <vertAlign val="subscript"/>
        <sz val="14"/>
        <color theme="1"/>
        <rFont val="TH SarabunPSK"/>
        <family val="2"/>
      </rPr>
      <t>1−x</t>
    </r>
    <r>
      <rPr>
        <sz val="14"/>
        <color theme="1"/>
        <rFont val="TH SarabunPSK"/>
        <family val="2"/>
      </rPr>
      <t>A</t>
    </r>
    <r>
      <rPr>
        <vertAlign val="subscript"/>
        <sz val="14"/>
        <color theme="1"/>
        <rFont val="TH SarabunPSK"/>
        <family val="2"/>
      </rPr>
      <t>x</t>
    </r>
    <r>
      <rPr>
        <sz val="14"/>
        <color theme="1"/>
        <rFont val="TH SarabunPSK"/>
        <family val="2"/>
      </rPr>
      <t>)Al</t>
    </r>
    <r>
      <rPr>
        <vertAlign val="subscript"/>
        <sz val="14"/>
        <color theme="1"/>
        <rFont val="TH SarabunPSK"/>
        <family val="2"/>
      </rPr>
      <t>0.33</t>
    </r>
    <r>
      <rPr>
        <sz val="14"/>
        <color theme="1"/>
        <rFont val="TH SarabunPSK"/>
        <family val="2"/>
      </rPr>
      <t>Te</t>
    </r>
    <r>
      <rPr>
        <vertAlign val="subscript"/>
        <sz val="14"/>
        <color theme="1"/>
        <rFont val="TH SarabunPSK"/>
        <family val="2"/>
      </rPr>
      <t>1.67</t>
    </r>
    <r>
      <rPr>
        <sz val="14"/>
        <color theme="1"/>
        <rFont val="TH SarabunPSK"/>
        <family val="2"/>
      </rPr>
      <t>O</t>
    </r>
    <r>
      <rPr>
        <vertAlign val="subscript"/>
        <sz val="14"/>
        <color theme="1"/>
        <rFont val="TH SarabunPSK"/>
        <family val="2"/>
      </rPr>
      <t>6</t>
    </r>
    <r>
      <rPr>
        <sz val="14"/>
        <color theme="1"/>
        <rFont val="TH SarabunPSK"/>
        <family val="2"/>
      </rPr>
      <t xml:space="preserve"> (A = K and Rb) mixed valence pyrochlores. </t>
    </r>
    <r>
      <rPr>
        <b/>
        <sz val="14"/>
        <color theme="1"/>
        <rFont val="TH SarabunPSK"/>
        <family val="2"/>
      </rPr>
      <t>Journal of Alloys and Compounds</t>
    </r>
    <r>
      <rPr>
        <sz val="14"/>
        <color theme="1"/>
        <rFont val="TH SarabunPSK"/>
        <family val="2"/>
      </rPr>
      <t>, 718, 215-222. doi:10.1016/j.jallcom.2017.05.025</t>
    </r>
  </si>
  <si>
    <r>
      <t xml:space="preserve">Wong, S. F., Deekomwong, K., </t>
    </r>
    <r>
      <rPr>
        <sz val="14"/>
        <color rgb="FFC00000"/>
        <rFont val="TH SarabunPSK"/>
        <family val="2"/>
      </rPr>
      <t>Wittayakun, J.,</t>
    </r>
    <r>
      <rPr>
        <sz val="14"/>
        <color theme="1"/>
        <rFont val="TH SarabunPSK"/>
        <family val="2"/>
      </rPr>
      <t xml:space="preserve"> Ling, T. C., Muraza, O., Adam, F., &amp; Ng, E. P. (2017). Crystal growth study of K-F nanozeolite and its catalytic behavior in Aldol condensation of benzaldehyde and heptanal enhanced by microwave heating. </t>
    </r>
    <r>
      <rPr>
        <b/>
        <sz val="14"/>
        <color theme="1"/>
        <rFont val="TH SarabunPSK"/>
        <family val="2"/>
      </rPr>
      <t>Materials Chemistry and Physics</t>
    </r>
    <r>
      <rPr>
        <sz val="14"/>
        <color theme="1"/>
        <rFont val="TH SarabunPSK"/>
        <family val="2"/>
      </rPr>
      <t>, 196, 295-301. doi:10.1016/j.matchemphys.2017.04.061</t>
    </r>
  </si>
  <si>
    <r>
      <t xml:space="preserve">Yong, N., Naenkieng, D., Kidkhunthod, P., Chanlek, N., Thammajak, N., &amp; </t>
    </r>
    <r>
      <rPr>
        <sz val="14"/>
        <color rgb="FFC00000"/>
        <rFont val="TH SarabunPSK"/>
        <family val="2"/>
      </rPr>
      <t xml:space="preserve">Siritanon, T. </t>
    </r>
    <r>
      <rPr>
        <sz val="14"/>
        <color theme="1"/>
        <rFont val="TH SarabunPSK"/>
        <family val="2"/>
      </rPr>
      <t xml:space="preserve">(2017). Thermoelectric properties of Al and Mn double substituted ZnO. </t>
    </r>
    <r>
      <rPr>
        <b/>
        <sz val="14"/>
        <color theme="1"/>
        <rFont val="TH SarabunPSK"/>
        <family val="2"/>
      </rPr>
      <t>Ceramics International,</t>
    </r>
    <r>
      <rPr>
        <sz val="14"/>
        <color theme="1"/>
        <rFont val="TH SarabunPSK"/>
        <family val="2"/>
      </rPr>
      <t xml:space="preserve"> 43(2), 1695-1702. doi:10.1016/j.ceramint.2016.08.139</t>
    </r>
  </si>
  <si>
    <r>
      <t>Kupradit, C., Innok, S., Woraratphoka, J., &amp;</t>
    </r>
    <r>
      <rPr>
        <sz val="14"/>
        <color rgb="FFC00000"/>
        <rFont val="TH SarabunPSK"/>
        <family val="2"/>
      </rPr>
      <t xml:space="preserve"> Ketudat-Cairns, M.</t>
    </r>
    <r>
      <rPr>
        <sz val="14"/>
        <color theme="1"/>
        <rFont val="TH SarabunPSK"/>
        <family val="2"/>
      </rPr>
      <t xml:space="preserve"> (2017). Novel multiplex PCR assay for rapid detection of five bacterial foodborne pathogens. </t>
    </r>
    <r>
      <rPr>
        <b/>
        <sz val="14"/>
        <color theme="1"/>
        <rFont val="TH SarabunPSK"/>
        <family val="2"/>
      </rPr>
      <t>Suranaree Journal of Science and Technology</t>
    </r>
    <r>
      <rPr>
        <sz val="14"/>
        <color theme="1"/>
        <rFont val="TH SarabunPSK"/>
        <family val="2"/>
      </rPr>
      <t xml:space="preserve">, 24(1), 41-50. </t>
    </r>
  </si>
  <si>
    <r>
      <t xml:space="preserve">Pantupho, W., Neramittagapong, A., Osakoo, N., </t>
    </r>
    <r>
      <rPr>
        <sz val="14"/>
        <color rgb="FFC00000"/>
        <rFont val="TH SarabunPSK"/>
        <family val="2"/>
      </rPr>
      <t>Wittayakun, J.</t>
    </r>
    <r>
      <rPr>
        <sz val="14"/>
        <color theme="1"/>
        <rFont val="TH SarabunPSK"/>
        <family val="2"/>
      </rPr>
      <t xml:space="preserve">, &amp; Loiha, S. (2017). The effects of preparation methods on iron structures of iron-supported hzsm-5 and their catalytic performance for methanol dehydration. In: Vol. 723 KEM. </t>
    </r>
    <r>
      <rPr>
        <b/>
        <sz val="14"/>
        <color theme="1"/>
        <rFont val="TH SarabunPSK"/>
        <family val="2"/>
      </rPr>
      <t>International Conference on Material Science and Engineering, ICMSE 2016</t>
    </r>
    <r>
      <rPr>
        <sz val="14"/>
        <color theme="1"/>
        <rFont val="TH SarabunPSK"/>
        <family val="2"/>
      </rPr>
      <t xml:space="preserve"> (pp. 633-639): Trans Tech Publications Ltd. doi: 10.4028/www.scientific.net/KEM.723.633</t>
    </r>
  </si>
  <si>
    <r>
      <rPr>
        <sz val="14"/>
        <color rgb="FFC00000"/>
        <rFont val="TH SarabunPSK"/>
        <family val="2"/>
      </rPr>
      <t>Kaennakham, S</t>
    </r>
    <r>
      <rPr>
        <sz val="14"/>
        <color theme="1"/>
        <rFont val="TH SarabunPSK"/>
        <family val="2"/>
      </rPr>
      <t xml:space="preserve">., &amp; Chuathong, N. (2017). Solution to a convection-diffusion problem using a new variable inverse-multiquadric parameter in a collocation meshfree scheme. </t>
    </r>
    <r>
      <rPr>
        <b/>
        <sz val="14"/>
        <color theme="1"/>
        <rFont val="TH SarabunPSK"/>
        <family val="2"/>
      </rPr>
      <t>International Journal of Multiphysics</t>
    </r>
    <r>
      <rPr>
        <sz val="14"/>
        <color theme="1"/>
        <rFont val="TH SarabunPSK"/>
        <family val="2"/>
      </rPr>
      <t xml:space="preserve">, 11(4), 359-374. </t>
    </r>
  </si>
  <si>
    <r>
      <t xml:space="preserve">Lin, F., </t>
    </r>
    <r>
      <rPr>
        <sz val="14"/>
        <color rgb="FFC00000"/>
        <rFont val="TH SarabunPSK"/>
        <family val="2"/>
      </rPr>
      <t>Meleshko, S. V.</t>
    </r>
    <r>
      <rPr>
        <sz val="14"/>
        <color theme="1"/>
        <rFont val="TH SarabunPSK"/>
        <family val="2"/>
      </rPr>
      <t xml:space="preserve">, &amp; Flood, A. E. (2017). Symmetries of population balance equations for aggregation, breakage and growth processes. </t>
    </r>
    <r>
      <rPr>
        <b/>
        <sz val="14"/>
        <color theme="1"/>
        <rFont val="TH SarabunPSK"/>
        <family val="2"/>
      </rPr>
      <t>Applied Mathematics and Computation</t>
    </r>
    <r>
      <rPr>
        <sz val="14"/>
        <color theme="1"/>
        <rFont val="TH SarabunPSK"/>
        <family val="2"/>
      </rPr>
      <t>, 307, 193-203. doi:10.1016/j.amc.2017.02.048</t>
    </r>
  </si>
  <si>
    <r>
      <t xml:space="preserve">Long, F. S., &amp; </t>
    </r>
    <r>
      <rPr>
        <sz val="14"/>
        <color rgb="FFC00000"/>
        <rFont val="TH SarabunPSK"/>
        <family val="2"/>
      </rPr>
      <t>Meleshko, S. V.</t>
    </r>
    <r>
      <rPr>
        <sz val="14"/>
        <color theme="1"/>
        <rFont val="TH SarabunPSK"/>
        <family val="2"/>
      </rPr>
      <t xml:space="preserve"> (2017). Symmetry analysis of the nonlinear two-dimensional Klein–Gordon equation with a time-varying delay. </t>
    </r>
    <r>
      <rPr>
        <b/>
        <sz val="14"/>
        <color theme="1"/>
        <rFont val="TH SarabunPSK"/>
        <family val="2"/>
      </rPr>
      <t>Mathematical Methods in the Applied Sciences</t>
    </r>
    <r>
      <rPr>
        <sz val="14"/>
        <color theme="1"/>
        <rFont val="TH SarabunPSK"/>
        <family val="2"/>
      </rPr>
      <t>, 40(13), 4658-4673. doi:10.1002/mma.4332</t>
    </r>
  </si>
  <si>
    <r>
      <t xml:space="preserve">Long, F. S., Karnbanjong, A., Suriyawichitseranee, A., Grigoriev, Y. N., &amp; </t>
    </r>
    <r>
      <rPr>
        <sz val="14"/>
        <color rgb="FFC00000"/>
        <rFont val="TH SarabunPSK"/>
        <family val="2"/>
      </rPr>
      <t>Meleshko, S. V.</t>
    </r>
    <r>
      <rPr>
        <sz val="14"/>
        <color theme="1"/>
        <rFont val="TH SarabunPSK"/>
        <family val="2"/>
      </rPr>
      <t xml:space="preserve"> (2017). Application of a Lie group admitted by a homogeneous equation for group classification of a corresponding inhomogeneous equation. </t>
    </r>
    <r>
      <rPr>
        <b/>
        <sz val="14"/>
        <color theme="1"/>
        <rFont val="TH SarabunPSK"/>
        <family val="2"/>
      </rPr>
      <t>Communications in Nonlinear Science and Numerical Simulation,</t>
    </r>
    <r>
      <rPr>
        <sz val="14"/>
        <color theme="1"/>
        <rFont val="TH SarabunPSK"/>
        <family val="2"/>
      </rPr>
      <t xml:space="preserve"> 48, 350-360. doi:10.1016/j.cnsns.2017.01.006</t>
    </r>
  </si>
  <si>
    <r>
      <rPr>
        <sz val="14"/>
        <color rgb="FFC00000"/>
        <rFont val="TH SarabunPSK"/>
        <family val="2"/>
      </rPr>
      <t>Meleshko, S. V.</t>
    </r>
    <r>
      <rPr>
        <sz val="14"/>
        <color theme="1"/>
        <rFont val="TH SarabunPSK"/>
        <family val="2"/>
      </rPr>
      <t xml:space="preserve">, Petrova, A. G., &amp; Pukhnachev, V. V. (2017). Characteristic properties of the system of equations for an incompressible viscoelastic Maxwell medium. </t>
    </r>
    <r>
      <rPr>
        <b/>
        <sz val="14"/>
        <color theme="1"/>
        <rFont val="TH SarabunPSK"/>
        <family val="2"/>
      </rPr>
      <t>Journal of Applied Mechanics and Technical Physics</t>
    </r>
    <r>
      <rPr>
        <sz val="14"/>
        <color theme="1"/>
        <rFont val="TH SarabunPSK"/>
        <family val="2"/>
      </rPr>
      <t>, 58(5), 794-800. doi:10.1134/S0021894417050042</t>
    </r>
  </si>
  <si>
    <r>
      <t xml:space="preserve">Mkhize, T. G., Govinder, K., Moyo, S., &amp; </t>
    </r>
    <r>
      <rPr>
        <sz val="14"/>
        <color rgb="FFC00000"/>
        <rFont val="TH SarabunPSK"/>
        <family val="2"/>
      </rPr>
      <t>Meleshko, S. V.</t>
    </r>
    <r>
      <rPr>
        <sz val="14"/>
        <color theme="1"/>
        <rFont val="TH SarabunPSK"/>
        <family val="2"/>
      </rPr>
      <t xml:space="preserve"> (2017). Linearization criteria for systems of two second-order stochastic ordinary differential equations. </t>
    </r>
    <r>
      <rPr>
        <b/>
        <sz val="14"/>
        <color theme="1"/>
        <rFont val="TH SarabunPSK"/>
        <family val="2"/>
      </rPr>
      <t>Applied Mathematics and Computation</t>
    </r>
    <r>
      <rPr>
        <sz val="14"/>
        <color theme="1"/>
        <rFont val="TH SarabunPSK"/>
        <family val="2"/>
      </rPr>
      <t>, 301, 25-35. doi:10.1016/j.amc.2016.12.019</t>
    </r>
  </si>
  <si>
    <r>
      <t xml:space="preserve">Oguis, G. F., Moyo, S., &amp; </t>
    </r>
    <r>
      <rPr>
        <sz val="14"/>
        <color rgb="FFC00000"/>
        <rFont val="TH SarabunPSK"/>
        <family val="2"/>
      </rPr>
      <t>Meleshko, S. V.</t>
    </r>
    <r>
      <rPr>
        <sz val="14"/>
        <color theme="1"/>
        <rFont val="TH SarabunPSK"/>
        <family val="2"/>
      </rPr>
      <t xml:space="preserve"> (2017). Complete group classification of systems of two nonlinear second-Order ordinary differential equations of the form y′′=F(y). </t>
    </r>
    <r>
      <rPr>
        <b/>
        <sz val="14"/>
        <color theme="1"/>
        <rFont val="TH SarabunPSK"/>
        <family val="2"/>
      </rPr>
      <t>Communications in Nonlinear Science and Numerical Simulation</t>
    </r>
    <r>
      <rPr>
        <sz val="14"/>
        <color theme="1"/>
        <rFont val="TH SarabunPSK"/>
        <family val="2"/>
      </rPr>
      <t>, 44, 318-333. doi:10.1016/j.cnsns.2016.08.014</t>
    </r>
  </si>
  <si>
    <r>
      <t xml:space="preserve">Zhou, L. Q., &amp; </t>
    </r>
    <r>
      <rPr>
        <sz val="14"/>
        <color rgb="FFC00000"/>
        <rFont val="TH SarabunPSK"/>
        <family val="2"/>
      </rPr>
      <t xml:space="preserve">Meleshko, S. V. </t>
    </r>
    <r>
      <rPr>
        <sz val="14"/>
        <color theme="1"/>
        <rFont val="TH SarabunPSK"/>
        <family val="2"/>
      </rPr>
      <t xml:space="preserve">(2017). Invariant and partially invariant solutions of integro-differential equations for linear thermoviscoelastic aging materials with memory. </t>
    </r>
    <r>
      <rPr>
        <b/>
        <sz val="14"/>
        <color theme="1"/>
        <rFont val="TH SarabunPSK"/>
        <family val="2"/>
      </rPr>
      <t>Continuum Mechanics and Thermodynamics</t>
    </r>
    <r>
      <rPr>
        <sz val="14"/>
        <color theme="1"/>
        <rFont val="TH SarabunPSK"/>
        <family val="2"/>
      </rPr>
      <t>, 29(1), 207-224. doi:10.1007/s00161-016-0524-z</t>
    </r>
  </si>
  <si>
    <r>
      <t xml:space="preserve">Zhou, L. Q., &amp; </t>
    </r>
    <r>
      <rPr>
        <sz val="14"/>
        <color rgb="FFC00000"/>
        <rFont val="TH SarabunPSK"/>
        <family val="2"/>
      </rPr>
      <t>Meleshko, S. V.</t>
    </r>
    <r>
      <rPr>
        <sz val="14"/>
        <color theme="1"/>
        <rFont val="TH SarabunPSK"/>
        <family val="2"/>
      </rPr>
      <t xml:space="preserve"> (2017). Symmetry groups of integro-differential equations for linear thermoviscoelastic materials with memory. </t>
    </r>
    <r>
      <rPr>
        <b/>
        <sz val="14"/>
        <color theme="1"/>
        <rFont val="TH SarabunPSK"/>
        <family val="2"/>
      </rPr>
      <t>Journal of Applied Mechanics and Technical Physics</t>
    </r>
    <r>
      <rPr>
        <sz val="14"/>
        <color theme="1"/>
        <rFont val="TH SarabunPSK"/>
        <family val="2"/>
      </rPr>
      <t>, 58(4), 587-609. doi:10.1134/S0021894417040034</t>
    </r>
  </si>
  <si>
    <r>
      <t xml:space="preserve">Karnbanjong, A., </t>
    </r>
    <r>
      <rPr>
        <sz val="14"/>
        <color rgb="FFC00000"/>
        <rFont val="TH SarabunPSK"/>
        <family val="2"/>
      </rPr>
      <t xml:space="preserve">Suriyawichitseranee, A., </t>
    </r>
    <r>
      <rPr>
        <sz val="14"/>
        <color theme="1"/>
        <rFont val="TH SarabunPSK"/>
        <family val="2"/>
      </rPr>
      <t xml:space="preserve">Grigoriev, Y. N., &amp; </t>
    </r>
    <r>
      <rPr>
        <sz val="14"/>
        <color rgb="FFC00000"/>
        <rFont val="TH SarabunPSK"/>
        <family val="2"/>
      </rPr>
      <t xml:space="preserve">Meleshko, S. V. </t>
    </r>
    <r>
      <rPr>
        <sz val="14"/>
        <color theme="1"/>
        <rFont val="TH SarabunPSK"/>
        <family val="2"/>
      </rPr>
      <t xml:space="preserve">(2017). Preliminary group classification of the full Boltzmann equation with a source term. Paper presented at </t>
    </r>
    <r>
      <rPr>
        <b/>
        <sz val="14"/>
        <color theme="1"/>
        <rFont val="TH SarabunPSK"/>
        <family val="2"/>
      </rPr>
      <t>the 25</t>
    </r>
    <r>
      <rPr>
        <b/>
        <vertAlign val="superscript"/>
        <sz val="14"/>
        <color theme="1"/>
        <rFont val="TH SarabunPSK"/>
        <family val="2"/>
      </rPr>
      <t>th</t>
    </r>
    <r>
      <rPr>
        <b/>
        <sz val="14"/>
        <color theme="1"/>
        <rFont val="TH SarabunPSK"/>
        <family val="2"/>
      </rPr>
      <t xml:space="preserve"> Conference on High-Energy Processes in Condensed Matter, HEPCM 2017</t>
    </r>
    <r>
      <rPr>
        <sz val="14"/>
        <color theme="1"/>
        <rFont val="TH SarabunPSK"/>
        <family val="2"/>
      </rPr>
      <t xml:space="preserve"> (Art.No. 030062). United State: American Institute of Physics Inc. doi:10.1063/1.5007520</t>
    </r>
  </si>
  <si>
    <r>
      <rPr>
        <sz val="14"/>
        <color rgb="FFC00000"/>
        <rFont val="TH SarabunPSK"/>
        <family val="2"/>
      </rPr>
      <t>Meleshko, S. V.</t>
    </r>
    <r>
      <rPr>
        <sz val="14"/>
        <color theme="1"/>
        <rFont val="TH SarabunPSK"/>
        <family val="2"/>
      </rPr>
      <t xml:space="preserve">, Grigoriev, Y. N., Karnbanjong, A., &amp; </t>
    </r>
    <r>
      <rPr>
        <sz val="14"/>
        <color rgb="FFC00000"/>
        <rFont val="TH SarabunPSK"/>
        <family val="2"/>
      </rPr>
      <t>Suriyawichitseranee, A.</t>
    </r>
    <r>
      <rPr>
        <sz val="14"/>
        <color theme="1"/>
        <rFont val="TH SarabunPSK"/>
        <family val="2"/>
      </rPr>
      <t xml:space="preserve"> (2017). Invariant solutions in explicit form of the Boltzmann equation with a source term. </t>
    </r>
    <r>
      <rPr>
        <b/>
        <sz val="14"/>
        <color theme="1"/>
        <rFont val="TH SarabunPSK"/>
        <family val="2"/>
      </rPr>
      <t>All-Russian Conference with International Participation on Modern Problems of Continuum Mechanics and Explosion Physics: Dedicated to the 60</t>
    </r>
    <r>
      <rPr>
        <b/>
        <vertAlign val="superscript"/>
        <sz val="14"/>
        <color theme="1"/>
        <rFont val="TH SarabunPSK"/>
        <family val="2"/>
      </rPr>
      <t xml:space="preserve">th </t>
    </r>
    <r>
      <rPr>
        <b/>
        <sz val="14"/>
        <color theme="1"/>
        <rFont val="TH SarabunPSK"/>
        <family val="2"/>
      </rPr>
      <t>Anniversary of Lavrentyev Institute of Hydrodynamics SB RAS, MPCMEP 2017</t>
    </r>
    <r>
      <rPr>
        <sz val="14"/>
        <color theme="1"/>
        <rFont val="TH SarabunPSK"/>
        <family val="2"/>
      </rPr>
      <t>, 894(1). doi:10.1088/1742-6596/894/1/012063</t>
    </r>
  </si>
  <si>
    <r>
      <t xml:space="preserve">จีรวรรณ หอมจันทร์, </t>
    </r>
    <r>
      <rPr>
        <sz val="14"/>
        <color rgb="FF0033CC"/>
        <rFont val="TH SarabunPSK"/>
        <family val="2"/>
      </rPr>
      <t xml:space="preserve">กองพล อารีรักษ์, </t>
    </r>
    <r>
      <rPr>
        <sz val="14"/>
        <color rgb="FFC00000"/>
        <rFont val="TH SarabunPSK"/>
        <family val="2"/>
      </rPr>
      <t>ธิดารัตน์ อารีรักษ์,</t>
    </r>
    <r>
      <rPr>
        <sz val="14"/>
        <color rgb="FF0033CC"/>
        <rFont val="TH SarabunPSK"/>
        <family val="2"/>
      </rPr>
      <t xml:space="preserve"> และกองพัน อารีรักษ์</t>
    </r>
    <r>
      <rPr>
        <sz val="14"/>
        <rFont val="TH SarabunPSK"/>
        <family val="2"/>
      </rPr>
      <t xml:space="preserve">. (2560). การระบุเอกลักษณ์พารามิเตอร์กำลังงานสูญเสียของมอเตอร์ไฟฟ้ากระแสตรงชนิดแยกกระตุ้น. ใน </t>
    </r>
    <r>
      <rPr>
        <b/>
        <sz val="14"/>
        <rFont val="TH SarabunPSK"/>
        <family val="2"/>
      </rPr>
      <t>การประชุมวิชาการทางวิศวกรรมไฟฟ้า ครั้งที่ 40</t>
    </r>
    <r>
      <rPr>
        <sz val="14"/>
        <rFont val="TH SarabunPSK"/>
        <family val="2"/>
      </rPr>
      <t>, มหาวิทยาลัยเทคโนโลยีพระจอมเกล้าพระนครเหนือ. 15-17 พฤศจิกายน 2560, โรงแรม เดอะ ซายน์, จ.ชลบุรี.</t>
    </r>
  </si>
  <si>
    <r>
      <t xml:space="preserve">Amber, E. D., </t>
    </r>
    <r>
      <rPr>
        <sz val="14"/>
        <color rgb="FFC00000"/>
        <rFont val="TH SarabunPSK"/>
        <family val="2"/>
      </rPr>
      <t>Strine, C. T., Suwanwaree, P.</t>
    </r>
    <r>
      <rPr>
        <sz val="14"/>
        <color theme="1"/>
        <rFont val="TH SarabunPSK"/>
        <family val="2"/>
      </rPr>
      <t>, &amp; Waengsothorn, S. (2017). Intra-population color dimorphism of Ahaetulla prasina (</t>
    </r>
    <r>
      <rPr>
        <i/>
        <sz val="14"/>
        <color theme="1"/>
        <rFont val="TH SarabunPSK"/>
        <family val="2"/>
      </rPr>
      <t>Serpentes: Colubridae</t>
    </r>
    <r>
      <rPr>
        <sz val="14"/>
        <color theme="1"/>
        <rFont val="TH SarabunPSK"/>
        <family val="2"/>
      </rPr>
      <t xml:space="preserve">) in Northeastern Thailand. </t>
    </r>
    <r>
      <rPr>
        <b/>
        <sz val="14"/>
        <color theme="1"/>
        <rFont val="TH SarabunPSK"/>
        <family val="2"/>
      </rPr>
      <t>Current Herpetology</t>
    </r>
    <r>
      <rPr>
        <sz val="14"/>
        <color theme="1"/>
        <rFont val="TH SarabunPSK"/>
        <family val="2"/>
      </rPr>
      <t>, 36(2), 98-104. doi:10.5358/hsj.36.98</t>
    </r>
  </si>
  <si>
    <r>
      <t xml:space="preserve">Boonpeng, C., Polyiam, W., Sriviboon, C., Sangiamdee, D., </t>
    </r>
    <r>
      <rPr>
        <sz val="14"/>
        <color rgb="FFC00000"/>
        <rFont val="TH SarabunPSK"/>
        <family val="2"/>
      </rPr>
      <t>Watthana, S.,</t>
    </r>
    <r>
      <rPr>
        <sz val="14"/>
        <color theme="1"/>
        <rFont val="TH SarabunPSK"/>
        <family val="2"/>
      </rPr>
      <t xml:space="preserve"> Nimis, P. L., &amp; Boonpragob, K. (2017). Airborne trace elements near a petrochemical industrial complex in Thailand assessed by the lichen </t>
    </r>
    <r>
      <rPr>
        <i/>
        <sz val="14"/>
        <color theme="1"/>
        <rFont val="TH SarabunPSK"/>
        <family val="2"/>
      </rPr>
      <t>Parmotrema tinctorum</t>
    </r>
    <r>
      <rPr>
        <sz val="14"/>
        <color theme="1"/>
        <rFont val="TH SarabunPSK"/>
        <family val="2"/>
      </rPr>
      <t xml:space="preserve"> (Despr. ex Nyl.) Hale. </t>
    </r>
    <r>
      <rPr>
        <b/>
        <sz val="14"/>
        <color theme="1"/>
        <rFont val="TH SarabunPSK"/>
        <family val="2"/>
      </rPr>
      <t>Environmental Science and Pollution Research</t>
    </r>
    <r>
      <rPr>
        <sz val="14"/>
        <color theme="1"/>
        <rFont val="TH SarabunPSK"/>
        <family val="2"/>
      </rPr>
      <t>, 24(13), 12393-12404. doi:10.1007/s11356-017-8893-9</t>
    </r>
  </si>
  <si>
    <r>
      <t>Busayapongchai, P., &amp;</t>
    </r>
    <r>
      <rPr>
        <sz val="14"/>
        <color rgb="FFC00000"/>
        <rFont val="TH SarabunPSK"/>
        <family val="2"/>
      </rPr>
      <t xml:space="preserve"> Siri, S. </t>
    </r>
    <r>
      <rPr>
        <sz val="14"/>
        <color theme="1"/>
        <rFont val="TH SarabunPSK"/>
        <family val="2"/>
      </rPr>
      <t xml:space="preserve">(2017). Estrogenic Receptor-Functionalized Magnetite Nanoparticles for Rapid Separation of Phytoestrogens in Plant Extracts. </t>
    </r>
    <r>
      <rPr>
        <b/>
        <sz val="14"/>
        <color theme="1"/>
        <rFont val="TH SarabunPSK"/>
        <family val="2"/>
      </rPr>
      <t>Applied Biochemistry and Biotechnology</t>
    </r>
    <r>
      <rPr>
        <sz val="14"/>
        <color theme="1"/>
        <rFont val="TH SarabunPSK"/>
        <family val="2"/>
      </rPr>
      <t>, 181(3), 925-938. doi:10.1007/s12010-016-2259-5</t>
    </r>
  </si>
  <si>
    <r>
      <t xml:space="preserve">Busayapongchai, P., &amp; </t>
    </r>
    <r>
      <rPr>
        <sz val="14"/>
        <color rgb="FFC00000"/>
        <rFont val="TH SarabunPSK"/>
        <family val="2"/>
      </rPr>
      <t>Siri, S.</t>
    </r>
    <r>
      <rPr>
        <sz val="14"/>
        <color theme="1"/>
        <rFont val="TH SarabunPSK"/>
        <family val="2"/>
      </rPr>
      <t xml:space="preserve"> (2017). Sensitive detection of estradiol based on ligand binding domain of estrogen receptor and gold nanoparticles. </t>
    </r>
    <r>
      <rPr>
        <b/>
        <sz val="14"/>
        <color theme="1"/>
        <rFont val="TH SarabunPSK"/>
        <family val="2"/>
      </rPr>
      <t>Analytical Biochemistry</t>
    </r>
    <r>
      <rPr>
        <sz val="14"/>
        <color theme="1"/>
        <rFont val="TH SarabunPSK"/>
        <family val="2"/>
      </rPr>
      <t>, 518, 60-68. doi:10.1016/j.ab.2016.11.003</t>
    </r>
  </si>
  <si>
    <r>
      <t xml:space="preserve">Busayapongchai, P., &amp; </t>
    </r>
    <r>
      <rPr>
        <sz val="14"/>
        <color rgb="FFC00000"/>
        <rFont val="TH SarabunPSK"/>
        <family val="2"/>
      </rPr>
      <t>Siri, S.</t>
    </r>
    <r>
      <rPr>
        <sz val="14"/>
        <color theme="1"/>
        <rFont val="TH SarabunPSK"/>
        <family val="2"/>
      </rPr>
      <t xml:space="preserve"> (2017). Simple assay for screening phytoestrogenic compounds using the oestrogen receptor immobilised magnetite nanoparticles. </t>
    </r>
    <r>
      <rPr>
        <b/>
        <sz val="14"/>
        <color theme="1"/>
        <rFont val="TH SarabunPSK"/>
        <family val="2"/>
      </rPr>
      <t>IET Nanobiotechnology</t>
    </r>
    <r>
      <rPr>
        <sz val="14"/>
        <color theme="1"/>
        <rFont val="TH SarabunPSK"/>
        <family val="2"/>
      </rPr>
      <t>, 11(4), 395-402. doi:10.1049/iet-nbt.2016.0139</t>
    </r>
  </si>
  <si>
    <r>
      <t xml:space="preserve">Chaisabai, W., Khamhaengpol, A., &amp; </t>
    </r>
    <r>
      <rPr>
        <sz val="14"/>
        <color rgb="FFC00000"/>
        <rFont val="TH SarabunPSK"/>
        <family val="2"/>
      </rPr>
      <t xml:space="preserve">Siri, S. </t>
    </r>
    <r>
      <rPr>
        <sz val="14"/>
        <color theme="1"/>
        <rFont val="TH SarabunPSK"/>
        <family val="2"/>
      </rPr>
      <t xml:space="preserve">(2017). Sericins of mulberry and non-mulberry silkworms for eco-friendly synthesis of silver nanoparticles. </t>
    </r>
    <r>
      <rPr>
        <b/>
        <sz val="14"/>
        <color theme="1"/>
        <rFont val="TH SarabunPSK"/>
        <family val="2"/>
      </rPr>
      <t>Artificial Cells, Nanomedicine and Biotechnology</t>
    </r>
    <r>
      <rPr>
        <sz val="14"/>
        <color theme="1"/>
        <rFont val="TH SarabunPSK"/>
        <family val="2"/>
      </rPr>
      <t>, 46(3), 536-543. doi:10.1080/21691401.2017.1328686</t>
    </r>
  </si>
  <si>
    <r>
      <t xml:space="preserve">Chiacchio, M., Nadolski, B. S., </t>
    </r>
    <r>
      <rPr>
        <sz val="14"/>
        <color rgb="FFC00000"/>
        <rFont val="TH SarabunPSK"/>
        <family val="2"/>
      </rPr>
      <t>Suwanwaree, P.</t>
    </r>
    <r>
      <rPr>
        <sz val="14"/>
        <color theme="1"/>
        <rFont val="TH SarabunPSK"/>
        <family val="2"/>
      </rPr>
      <t xml:space="preserve">, &amp; Waengsothorn, S. (2017). Centipede, </t>
    </r>
    <r>
      <rPr>
        <i/>
        <sz val="14"/>
        <color theme="1"/>
        <rFont val="TH SarabunPSK"/>
        <family val="2"/>
      </rPr>
      <t xml:space="preserve">Scolopendra dawydoffi </t>
    </r>
    <r>
      <rPr>
        <sz val="14"/>
        <color theme="1"/>
        <rFont val="TH SarabunPSK"/>
        <family val="2"/>
      </rPr>
      <t xml:space="preserve">(Chilopoda: Scolopendridae), predation on an egg-laying snake, </t>
    </r>
    <r>
      <rPr>
        <i/>
        <sz val="14"/>
        <color theme="1"/>
        <rFont val="TH SarabunPSK"/>
        <family val="2"/>
      </rPr>
      <t xml:space="preserve">Sibynophis triangularis </t>
    </r>
    <r>
      <rPr>
        <sz val="14"/>
        <color theme="1"/>
        <rFont val="TH SarabunPSK"/>
        <family val="2"/>
      </rPr>
      <t xml:space="preserve">(Squamata: Colubridae), in Thailand. </t>
    </r>
    <r>
      <rPr>
        <b/>
        <sz val="14"/>
        <color theme="1"/>
        <rFont val="TH SarabunPSK"/>
        <family val="2"/>
      </rPr>
      <t>Journal of Insect Behavior</t>
    </r>
    <r>
      <rPr>
        <sz val="14"/>
        <color theme="1"/>
        <rFont val="TH SarabunPSK"/>
        <family val="2"/>
      </rPr>
      <t>, 30(5), 563-566. doi:10.1007/s10905-017-9642-0</t>
    </r>
  </si>
  <si>
    <r>
      <t>Chumpol, J., &amp;</t>
    </r>
    <r>
      <rPr>
        <sz val="14"/>
        <color rgb="FFC00000"/>
        <rFont val="TH SarabunPSK"/>
        <family val="2"/>
      </rPr>
      <t xml:space="preserve"> Siri, S. </t>
    </r>
    <r>
      <rPr>
        <sz val="14"/>
        <color theme="1"/>
        <rFont val="TH SarabunPSK"/>
        <family val="2"/>
      </rPr>
      <t xml:space="preserve">(2017). Simple green production of silver nanoparticles facilitated by bacterial genomic DNA and their antibacterial activity. </t>
    </r>
    <r>
      <rPr>
        <b/>
        <sz val="14"/>
        <color theme="1"/>
        <rFont val="TH SarabunPSK"/>
        <family val="2"/>
      </rPr>
      <t>Artificial Cells, Nanomedicine and Biotechnology</t>
    </r>
    <r>
      <rPr>
        <sz val="14"/>
        <color theme="1"/>
        <rFont val="TH SarabunPSK"/>
        <family val="2"/>
      </rPr>
      <t>, 46(3), 619-625. doi:10.1080/21691401.2017.1332638</t>
    </r>
  </si>
  <si>
    <r>
      <t xml:space="preserve">Gray, R., </t>
    </r>
    <r>
      <rPr>
        <sz val="14"/>
        <color rgb="FFC00000"/>
        <rFont val="TH SarabunPSK"/>
        <family val="2"/>
      </rPr>
      <t>Strine, C.T.</t>
    </r>
    <r>
      <rPr>
        <sz val="14"/>
        <color theme="1"/>
        <rFont val="TH SarabunPSK"/>
        <family val="2"/>
      </rPr>
      <t xml:space="preserve"> (2017). Herpetofaunal assemblages of a lowland broadleaf forest, an overgrown orchard forest and a lime orchard in Stann Creek, Belize. </t>
    </r>
    <r>
      <rPr>
        <b/>
        <sz val="14"/>
        <color theme="1"/>
        <rFont val="TH SarabunPSK"/>
        <family val="2"/>
      </rPr>
      <t>Zookeys,</t>
    </r>
    <r>
      <rPr>
        <sz val="14"/>
        <color theme="1"/>
        <rFont val="TH SarabunPSK"/>
        <family val="2"/>
      </rPr>
      <t xml:space="preserve"> 707, 131-165. doi: 10.3897/zookeys.707.14029</t>
    </r>
  </si>
  <si>
    <r>
      <t xml:space="preserve">Janthima, R., Khamhaengpol, A., &amp; </t>
    </r>
    <r>
      <rPr>
        <sz val="14"/>
        <color rgb="FFC00000"/>
        <rFont val="TH SarabunPSK"/>
        <family val="2"/>
      </rPr>
      <t>Siri, S.</t>
    </r>
    <r>
      <rPr>
        <sz val="14"/>
        <color theme="1"/>
        <rFont val="TH SarabunPSK"/>
        <family val="2"/>
      </rPr>
      <t xml:space="preserve"> (2017). Egg extract of apple snail for eco-friendly synthesis of silver nanoparticles and their antibacterial activity. </t>
    </r>
    <r>
      <rPr>
        <b/>
        <sz val="14"/>
        <color theme="1"/>
        <rFont val="TH SarabunPSK"/>
        <family val="2"/>
      </rPr>
      <t>Artificial Cells, Nanomedicine and Biotechnology</t>
    </r>
    <r>
      <rPr>
        <sz val="14"/>
        <color theme="1"/>
        <rFont val="TH SarabunPSK"/>
        <family val="2"/>
      </rPr>
      <t>, 46(2), 361-367. doi:10.1080/21691401.2017.1313264</t>
    </r>
  </si>
  <si>
    <r>
      <t xml:space="preserve">Kamkrathok, B., Porter, T. E., El Halawani, M. E., &amp; </t>
    </r>
    <r>
      <rPr>
        <sz val="14"/>
        <color rgb="FFC00000"/>
        <rFont val="TH SarabunPSK"/>
        <family val="2"/>
      </rPr>
      <t xml:space="preserve">Chaiseha, Y. </t>
    </r>
    <r>
      <rPr>
        <sz val="14"/>
        <color theme="1"/>
        <rFont val="TH SarabunPSK"/>
        <family val="2"/>
      </rPr>
      <t xml:space="preserve">(2017). Distribution of mesotocin-immunoreactive neurons in the brain of the male native Thai chicken. </t>
    </r>
    <r>
      <rPr>
        <b/>
        <sz val="14"/>
        <color theme="1"/>
        <rFont val="TH SarabunPSK"/>
        <family val="2"/>
      </rPr>
      <t>Acta Histochemica</t>
    </r>
    <r>
      <rPr>
        <sz val="14"/>
        <color theme="1"/>
        <rFont val="TH SarabunPSK"/>
        <family val="2"/>
      </rPr>
      <t>, 119(8), 804-811. doi:10.1016/j.acthis.2017.10.004</t>
    </r>
  </si>
  <si>
    <r>
      <t xml:space="preserve">Khamhaengpol, A., &amp; </t>
    </r>
    <r>
      <rPr>
        <sz val="14"/>
        <color rgb="FFC00000"/>
        <rFont val="TH SarabunPSK"/>
        <family val="2"/>
      </rPr>
      <t>Siri, S</t>
    </r>
    <r>
      <rPr>
        <sz val="14"/>
        <color theme="1"/>
        <rFont val="TH SarabunPSK"/>
        <family val="2"/>
      </rPr>
      <t>. (2017). Composite Electrospun Scaffold Derived from Recombinant Fibroin of Weaver Ant (</t>
    </r>
    <r>
      <rPr>
        <i/>
        <sz val="14"/>
        <color theme="1"/>
        <rFont val="TH SarabunPSK"/>
        <family val="2"/>
      </rPr>
      <t>Oecophylla smaragdina</t>
    </r>
    <r>
      <rPr>
        <sz val="14"/>
        <color theme="1"/>
        <rFont val="TH SarabunPSK"/>
        <family val="2"/>
      </rPr>
      <t xml:space="preserve">) as Cell-Substratum. </t>
    </r>
    <r>
      <rPr>
        <b/>
        <sz val="14"/>
        <color theme="1"/>
        <rFont val="TH SarabunPSK"/>
        <family val="2"/>
      </rPr>
      <t>Applied Biochemistry and Biotechnology</t>
    </r>
    <r>
      <rPr>
        <sz val="14"/>
        <color theme="1"/>
        <rFont val="TH SarabunPSK"/>
        <family val="2"/>
      </rPr>
      <t>, 183(1), 110-125. doi:10.1007/s12010-017-2433-4</t>
    </r>
  </si>
  <si>
    <r>
      <t>Khamhaengpol, A., &amp;</t>
    </r>
    <r>
      <rPr>
        <sz val="14"/>
        <color rgb="FFC00000"/>
        <rFont val="TH SarabunPSK"/>
        <family val="2"/>
      </rPr>
      <t xml:space="preserve"> Siri, S</t>
    </r>
    <r>
      <rPr>
        <sz val="14"/>
        <color theme="1"/>
        <rFont val="TH SarabunPSK"/>
        <family val="2"/>
      </rPr>
      <t xml:space="preserve">. (2017). Green synthesis of silver nanoparticles using tissue extract of weaver ant larvae. </t>
    </r>
    <r>
      <rPr>
        <b/>
        <sz val="14"/>
        <color theme="1"/>
        <rFont val="TH SarabunPSK"/>
        <family val="2"/>
      </rPr>
      <t>Materials Letters</t>
    </r>
    <r>
      <rPr>
        <sz val="14"/>
        <color theme="1"/>
        <rFont val="TH SarabunPSK"/>
        <family val="2"/>
      </rPr>
      <t>, 192, 72-75. doi:10.1016/j.matlet.2017.01.076</t>
    </r>
  </si>
  <si>
    <r>
      <t xml:space="preserve">Kurzweil, H. Raskoti, B.B., </t>
    </r>
    <r>
      <rPr>
        <sz val="14"/>
        <color rgb="FFC00000"/>
        <rFont val="TH SarabunPSK"/>
        <family val="2"/>
      </rPr>
      <t>Watthana, S</t>
    </r>
    <r>
      <rPr>
        <sz val="14"/>
        <color theme="1"/>
        <rFont val="TH SarabunPSK"/>
        <family val="2"/>
      </rPr>
      <t>., &amp; Pingyot, T. (2017). Habenaria iyoensis (Orchidaceae), a new record for Thailand and Nepal.</t>
    </r>
    <r>
      <rPr>
        <b/>
        <sz val="14"/>
        <color theme="1"/>
        <rFont val="TH SarabunPSK"/>
        <family val="2"/>
      </rPr>
      <t xml:space="preserve"> Thai Forest Bulletin (Botany)</t>
    </r>
    <r>
      <rPr>
        <sz val="14"/>
        <color theme="1"/>
        <rFont val="TH SarabunPSK"/>
        <family val="2"/>
      </rPr>
      <t>, 45(2), 108-112.</t>
    </r>
  </si>
  <si>
    <r>
      <t xml:space="preserve">Major, T., Knierim, T., Barnes, C., Lonsdale, G., Waengsothorn, S., &amp; </t>
    </r>
    <r>
      <rPr>
        <sz val="14"/>
        <color rgb="FFC00000"/>
        <rFont val="TH SarabunPSK"/>
        <family val="2"/>
      </rPr>
      <t xml:space="preserve">Strine, C. </t>
    </r>
    <r>
      <rPr>
        <sz val="14"/>
        <color theme="1"/>
        <rFont val="TH SarabunPSK"/>
        <family val="2"/>
      </rPr>
      <t xml:space="preserve">(2017). Observations of arboreality in a burrowing frog, the banded bullfrog, </t>
    </r>
    <r>
      <rPr>
        <i/>
        <sz val="14"/>
        <color theme="1"/>
        <rFont val="TH SarabunPSK"/>
        <family val="2"/>
      </rPr>
      <t>Kaloula pulchra</t>
    </r>
    <r>
      <rPr>
        <sz val="14"/>
        <color theme="1"/>
        <rFont val="TH SarabunPSK"/>
        <family val="2"/>
      </rPr>
      <t xml:space="preserve"> (Amphibia: Anura: Microhylidae). </t>
    </r>
    <r>
      <rPr>
        <b/>
        <sz val="14"/>
        <color theme="1"/>
        <rFont val="TH SarabunPSK"/>
        <family val="2"/>
      </rPr>
      <t>Current Herpetology</t>
    </r>
    <r>
      <rPr>
        <sz val="14"/>
        <color theme="1"/>
        <rFont val="TH SarabunPSK"/>
        <family val="2"/>
      </rPr>
      <t>, 36(2), 148-152. doi:10.5358/hsj.36.148</t>
    </r>
  </si>
  <si>
    <r>
      <t xml:space="preserve">Nakayama, W., Monthakantirat, O., Fujikawa, K., </t>
    </r>
    <r>
      <rPr>
        <sz val="14"/>
        <color rgb="FFC00000"/>
        <rFont val="TH SarabunPSK"/>
        <family val="2"/>
      </rPr>
      <t>Watthana, S.</t>
    </r>
    <r>
      <rPr>
        <sz val="14"/>
        <color theme="1"/>
        <rFont val="TH SarabunPSK"/>
        <family val="2"/>
      </rPr>
      <t xml:space="preserve">, Kitanaka, S., Makino, T., &amp; Ishiuchi, K. (2017). Phlenumdines A−C, New lycopodium alkaloids isolated from phlegmariurus nummulariifolius. </t>
    </r>
    <r>
      <rPr>
        <b/>
        <sz val="14"/>
        <color theme="1"/>
        <rFont val="TH SarabunPSK"/>
        <family val="2"/>
      </rPr>
      <t>Heterocycles</t>
    </r>
    <r>
      <rPr>
        <sz val="14"/>
        <color theme="1"/>
        <rFont val="TH SarabunPSK"/>
        <family val="2"/>
      </rPr>
      <t>, 94(12), 2247-2261. doi:10.3987/COM-17-13797</t>
    </r>
  </si>
  <si>
    <r>
      <t xml:space="preserve">Namken, S., Sinpru, P., Kamkrathok, B., Sartsoongnoen, N., &amp; </t>
    </r>
    <r>
      <rPr>
        <sz val="14"/>
        <color rgb="FFC00000"/>
        <rFont val="TH SarabunPSK"/>
        <family val="2"/>
      </rPr>
      <t>Chaiseha, Y.</t>
    </r>
    <r>
      <rPr>
        <sz val="14"/>
        <color theme="1"/>
        <rFont val="TH SarabunPSK"/>
        <family val="2"/>
      </rPr>
      <t xml:space="preserve"> (2017). Role of vasoactive intestinal peptide during the transition from incubation behavior to rearing behavior in the female native Thai chicken. </t>
    </r>
    <r>
      <rPr>
        <b/>
        <sz val="14"/>
        <color theme="1"/>
        <rFont val="TH SarabunPSK"/>
        <family val="2"/>
      </rPr>
      <t>Poultry Science</t>
    </r>
    <r>
      <rPr>
        <sz val="14"/>
        <color theme="1"/>
        <rFont val="TH SarabunPSK"/>
        <family val="2"/>
      </rPr>
      <t>, 96(10), 3768-3774. doi:10.3382/ps/pex180</t>
    </r>
  </si>
  <si>
    <r>
      <t xml:space="preserve">Ndeh, N. T., </t>
    </r>
    <r>
      <rPr>
        <sz val="14"/>
        <color rgb="FFC00000"/>
        <rFont val="TH SarabunPSK"/>
        <family val="2"/>
      </rPr>
      <t>Maensiri, S., &amp; Maensiri, D.</t>
    </r>
    <r>
      <rPr>
        <sz val="14"/>
        <rFont val="TH SarabunPSK"/>
        <family val="2"/>
      </rPr>
      <t xml:space="preserve"> (2017). The effect of green synthesized gold nanoparticles on rice germination and roots.</t>
    </r>
    <r>
      <rPr>
        <b/>
        <sz val="14"/>
        <rFont val="TH SarabunPSK"/>
        <family val="2"/>
      </rPr>
      <t xml:space="preserve"> Advances in Natural Sciences: Nanoscience and Nanotechnology,</t>
    </r>
    <r>
      <rPr>
        <sz val="14"/>
        <rFont val="TH SarabunPSK"/>
        <family val="2"/>
      </rPr>
      <t xml:space="preserve"> 8(3). doi:10.1088/2043-6254/aa724a</t>
    </r>
  </si>
  <si>
    <r>
      <t>Pimchan, T.,</t>
    </r>
    <r>
      <rPr>
        <sz val="14"/>
        <color rgb="FFC00000"/>
        <rFont val="TH SarabunPSK"/>
        <family val="2"/>
      </rPr>
      <t xml:space="preserve"> Maensiri, D. and Eumkeb, K. </t>
    </r>
    <r>
      <rPr>
        <sz val="14"/>
        <rFont val="TH SarabunPSK"/>
        <family val="2"/>
      </rPr>
      <t>(2017). Synergy and mechanism of action of α-mangostin and ceftazidime against ceftazidime-resistant</t>
    </r>
    <r>
      <rPr>
        <i/>
        <sz val="14"/>
        <rFont val="TH SarabunPSK"/>
        <family val="2"/>
      </rPr>
      <t xml:space="preserve"> Acinetobacter baumannii</t>
    </r>
    <r>
      <rPr>
        <sz val="14"/>
        <rFont val="TH SarabunPSK"/>
        <family val="2"/>
      </rPr>
      <t>.</t>
    </r>
    <r>
      <rPr>
        <b/>
        <sz val="14"/>
        <rFont val="TH SarabunPSK"/>
        <family val="2"/>
      </rPr>
      <t xml:space="preserve"> Letters in Applied Microbiology</t>
    </r>
    <r>
      <rPr>
        <sz val="14"/>
        <rFont val="TH SarabunPSK"/>
        <family val="2"/>
      </rPr>
      <t xml:space="preserve">, 65(4): 285-291. </t>
    </r>
  </si>
  <si>
    <r>
      <t xml:space="preserve">Sinpru, P., Porter, T. E., El Halawani, M. E., &amp; </t>
    </r>
    <r>
      <rPr>
        <sz val="14"/>
        <color rgb="FFC00000"/>
        <rFont val="TH SarabunPSK"/>
        <family val="2"/>
      </rPr>
      <t xml:space="preserve">Chaiseha, Y. </t>
    </r>
    <r>
      <rPr>
        <sz val="14"/>
        <color theme="1"/>
        <rFont val="TH SarabunPSK"/>
        <family val="2"/>
      </rPr>
      <t>(2017). Effects of nest-deprivation on hypothalamic mesotocin in incubating native Thai hens (</t>
    </r>
    <r>
      <rPr>
        <i/>
        <sz val="14"/>
        <color theme="1"/>
        <rFont val="TH SarabunPSK"/>
        <family val="2"/>
      </rPr>
      <t>Gallus domesticus</t>
    </r>
    <r>
      <rPr>
        <sz val="14"/>
        <color theme="1"/>
        <rFont val="TH SarabunPSK"/>
        <family val="2"/>
      </rPr>
      <t xml:space="preserve">). </t>
    </r>
    <r>
      <rPr>
        <b/>
        <sz val="14"/>
        <color theme="1"/>
        <rFont val="TH SarabunPSK"/>
        <family val="2"/>
      </rPr>
      <t>Acta Histochemica</t>
    </r>
    <r>
      <rPr>
        <sz val="14"/>
        <color theme="1"/>
        <rFont val="TH SarabunPSK"/>
        <family val="2"/>
      </rPr>
      <t>, 119(7), 708-718. doi:10.1016/j.acthis.2017.09.002</t>
    </r>
  </si>
  <si>
    <r>
      <t xml:space="preserve">Vermeulen, J. J., Suksathan, P., &amp; </t>
    </r>
    <r>
      <rPr>
        <sz val="14"/>
        <color rgb="FFC00000"/>
        <rFont val="TH SarabunPSK"/>
        <family val="2"/>
      </rPr>
      <t>Watthana, S.</t>
    </r>
    <r>
      <rPr>
        <sz val="14"/>
        <color theme="1"/>
        <rFont val="TH SarabunPSK"/>
        <family val="2"/>
      </rPr>
      <t xml:space="preserve"> (2017). A new species and new section in bulbophyllum (Orchidaceae; Epidendroideae; Malaxideae). </t>
    </r>
    <r>
      <rPr>
        <b/>
        <sz val="14"/>
        <color theme="1"/>
        <rFont val="TH SarabunPSK"/>
        <family val="2"/>
      </rPr>
      <t>Phytotaxa</t>
    </r>
    <r>
      <rPr>
        <sz val="14"/>
        <color theme="1"/>
        <rFont val="TH SarabunPSK"/>
        <family val="2"/>
      </rPr>
      <t>, 302(2), 174-180. doi:10.11646/phytotaxa.302.2.7</t>
    </r>
  </si>
  <si>
    <r>
      <t xml:space="preserve">Acharya, S., Acharya, S., Adamova, D., Adolfsson, J., Aggarwal, M. M., Rinella, G. A., . . . Zou, S. (2017). Kaon femtoscopy in Pb-Pb collisions at root s(NN)=2.76 TeV. </t>
    </r>
    <r>
      <rPr>
        <b/>
        <sz val="14"/>
        <color theme="1"/>
        <rFont val="TH SarabunPSK"/>
        <family val="2"/>
      </rPr>
      <t>Physical Review C</t>
    </r>
    <r>
      <rPr>
        <sz val="14"/>
        <color theme="1"/>
        <rFont val="TH SarabunPSK"/>
        <family val="2"/>
      </rPr>
      <t>, 96(6), 16. doi:10.1103/PhysRevC.96.064613</t>
    </r>
  </si>
  <si>
    <r>
      <t xml:space="preserve">Acharya, S., Adamová, D., Adolfsson, J., Aggarwal, M. M., Aglieri Rinella, G., Agnello, M., . . . Collaboration, A. (2017). Measurement of deuteron spectra and elliptic flow in Pb–Pb collisions at √sNN = 2.76 TeV at the LHC. </t>
    </r>
    <r>
      <rPr>
        <b/>
        <sz val="14"/>
        <color theme="1"/>
        <rFont val="TH SarabunPSK"/>
        <family val="2"/>
      </rPr>
      <t>European Physical Journal C</t>
    </r>
    <r>
      <rPr>
        <sz val="14"/>
        <color theme="1"/>
        <rFont val="TH SarabunPSK"/>
        <family val="2"/>
      </rPr>
      <t>, 77, 658. doi:10.1140/epjc/s10052-017-5222-x</t>
    </r>
  </si>
  <si>
    <r>
      <t xml:space="preserve">Acharya, S., Adamová, D., Adolfsson, J., Aggarwal, M. M., Aglieri Rinella, G., Agnello, M., . . . Zou, S. (2017). J /ψ Elliptic Flow in Pb-Pb Collisions at sNN =5.02 TeV. </t>
    </r>
    <r>
      <rPr>
        <b/>
        <sz val="14"/>
        <color theme="1"/>
        <rFont val="TH SarabunPSK"/>
        <family val="2"/>
      </rPr>
      <t>Physical Review Letters</t>
    </r>
    <r>
      <rPr>
        <sz val="14"/>
        <color theme="1"/>
        <rFont val="TH SarabunPSK"/>
        <family val="2"/>
      </rPr>
      <t>, 119(24), 242301 (2017). doi:10.1103/PhysRevLett.119.242301</t>
    </r>
  </si>
  <si>
    <r>
      <t xml:space="preserve">Acharya, S., Adamová, D., Adolfsson, J., Aggarwal, M. M., Aglieri Rinella, G., Agnello, M., . . . Zou, S. (2017). Linear and non-linear flow mode in Pb–Pb collisions at sNN=2.76 TeV. </t>
    </r>
    <r>
      <rPr>
        <b/>
        <sz val="14"/>
        <color theme="1"/>
        <rFont val="TH SarabunPSK"/>
        <family val="2"/>
      </rPr>
      <t>Physics Letters, Section B: Nuclear, Elementary Particle and High-Energy Physics</t>
    </r>
    <r>
      <rPr>
        <sz val="14"/>
        <color theme="1"/>
        <rFont val="TH SarabunPSK"/>
        <family val="2"/>
      </rPr>
      <t>, 773, 68-80. doi:10.1016/j.physletb.2017.07.060</t>
    </r>
  </si>
  <si>
    <r>
      <t xml:space="preserve">Acharya, S., Adamová, D., Adolfsson, J., Aggarwal, M. M., Aglieri Rinella, G., Agnello, M., . . . Zou, S. (2017). Measuring KS 0K± interactions using Pb–Pb collisions at sNN=2.76 TeV. </t>
    </r>
    <r>
      <rPr>
        <b/>
        <sz val="14"/>
        <color theme="1"/>
        <rFont val="TH SarabunPSK"/>
        <family val="2"/>
      </rPr>
      <t>Physics Letters, Section B: Nuclear, Elementary Particle and High-Energy Physics</t>
    </r>
    <r>
      <rPr>
        <sz val="14"/>
        <color theme="1"/>
        <rFont val="TH SarabunPSK"/>
        <family val="2"/>
      </rPr>
      <t>, 774, 64-77. doi:10.1016/j.physletb.2017.09.009</t>
    </r>
  </si>
  <si>
    <r>
      <t xml:space="preserve">Acharya, S., Adamová, D., Adolfsson, J., Aggarwal, M. M., AglieriRinella, G., Agnello, M., . . . Collaboration, A. (2017). Charged-particle multiplicity distributions over a wide pseudorapidity range in proton-proton collisions at √s= 0.9, 7, and 8 TeV. </t>
    </r>
    <r>
      <rPr>
        <b/>
        <sz val="14"/>
        <color theme="1"/>
        <rFont val="TH SarabunPSK"/>
        <family val="2"/>
      </rPr>
      <t>European Physical Journal C</t>
    </r>
    <r>
      <rPr>
        <sz val="14"/>
        <color theme="1"/>
        <rFont val="TH SarabunPSK"/>
        <family val="2"/>
      </rPr>
      <t>, 77(12). doi:10.1140/epjc/s10052-017-5412-6</t>
    </r>
  </si>
  <si>
    <r>
      <t xml:space="preserve">Acharya, S., Adamová, D., Aggarwal, M. M., Aglieri Rinella, G., Agnello, M., Agrawal, N., . . . Collaboration, A. (2017). Energy dependence of forward-rapidity J / ψ and ψ(2 S) production in pp collisions at the LHC. </t>
    </r>
    <r>
      <rPr>
        <b/>
        <sz val="14"/>
        <color theme="1"/>
        <rFont val="TH SarabunPSK"/>
        <family val="2"/>
      </rPr>
      <t>European Physical Journal C</t>
    </r>
    <r>
      <rPr>
        <sz val="14"/>
        <color theme="1"/>
        <rFont val="TH SarabunPSK"/>
        <family val="2"/>
      </rPr>
      <t>, 77(6), 392. doi:10.1140/epjc/s10052-017-4940-4</t>
    </r>
  </si>
  <si>
    <r>
      <t xml:space="preserve">Acharya, S., Adamová, D., Aggarwal, M. M., Aglieri Rinella, G., Agnello, M., Agrawal, N., . . . Zmeskal, J. (2017). Production of muons from heavy-flavour hadron decays in p–Pb collisions at sNN=5.02 TeV. </t>
    </r>
    <r>
      <rPr>
        <b/>
        <sz val="14"/>
        <color theme="1"/>
        <rFont val="TH SarabunPSK"/>
        <family val="2"/>
      </rPr>
      <t>Physics Letters, Section B: Nuclear, Elementary Particle and High-Energy Physics</t>
    </r>
    <r>
      <rPr>
        <sz val="14"/>
        <color theme="1"/>
        <rFont val="TH SarabunPSK"/>
        <family val="2"/>
      </rPr>
      <t>, 770, 459-472. doi:10.1016/j.physletb.2017.03.049</t>
    </r>
  </si>
  <si>
    <r>
      <t xml:space="preserve">Acharya, S., Adamova, D., Aggarwal, M. M., Rinella, G. A., Agnello, M., Agrawal, N., . . . Collaboration, A. (2017). Measurement of D-meson production at mid-rapidity in pp collisions at √s=7 TeV. </t>
    </r>
    <r>
      <rPr>
        <b/>
        <sz val="14"/>
        <color theme="1"/>
        <rFont val="TH SarabunPSK"/>
        <family val="2"/>
      </rPr>
      <t>European Physical Journal C</t>
    </r>
    <r>
      <rPr>
        <sz val="14"/>
        <color theme="1"/>
        <rFont val="TH SarabunPSK"/>
        <family val="2"/>
      </rPr>
      <t>, 77(8), 550. doi:10.1140/epjc/s10052-017-5090-4</t>
    </r>
  </si>
  <si>
    <r>
      <t xml:space="preserve">Acharya, S., Adamová, D., Aggarwal, M. M., Rinella, G. A., Agnello, M., Agrawal, N., . . . Collaboration, A. (2017). Production of π0 and η mesons up to high transverse momentum in pp collisions at 2.76 TeV. </t>
    </r>
    <r>
      <rPr>
        <b/>
        <sz val="14"/>
        <color theme="1"/>
        <rFont val="TH SarabunPSK"/>
        <family val="2"/>
      </rPr>
      <t>European Physical Journal C</t>
    </r>
    <r>
      <rPr>
        <sz val="14"/>
        <color theme="1"/>
        <rFont val="TH SarabunPSK"/>
        <family val="2"/>
      </rPr>
      <t>, 77(5), 339. doi:10.1140/epjc/s10052-017-4890-x</t>
    </r>
  </si>
  <si>
    <r>
      <t>Adam, J., Adamov, D., Aggarwal, M. M., Aglieri Rinella, G., Agnello, M., Agrawal, N., . . . Zyzak, M. (2017). Enhanced production of multi-strange hadrons in high-multiplicity proton-proton collisions.</t>
    </r>
    <r>
      <rPr>
        <b/>
        <sz val="14"/>
        <color theme="1"/>
        <rFont val="TH SarabunPSK"/>
        <family val="2"/>
      </rPr>
      <t xml:space="preserve"> Nature Physics</t>
    </r>
    <r>
      <rPr>
        <sz val="14"/>
        <color theme="1"/>
        <rFont val="TH SarabunPSK"/>
        <family val="2"/>
      </rPr>
      <t>, 13(6), 535-539. doi:10.1038/nphys4111</t>
    </r>
  </si>
  <si>
    <r>
      <t xml:space="preserve">Adam, J., Adamová, D., Aggarwal, M. M., Aglieri Rinella, G., Agnello, M., Agrawal, N., . . . Collaboration, A. (2017). Flow Dominance and Factorization of Transverse Momentum Correlations in Pb-Pb Collisions at the LHC. </t>
    </r>
    <r>
      <rPr>
        <b/>
        <sz val="14"/>
        <color theme="1"/>
        <rFont val="TH SarabunPSK"/>
        <family val="2"/>
      </rPr>
      <t>Physical Review Letters</t>
    </r>
    <r>
      <rPr>
        <sz val="14"/>
        <color theme="1"/>
        <rFont val="TH SarabunPSK"/>
        <family val="2"/>
      </rPr>
      <t>, 118(16), 162302. doi:10.1103/PhysRevLett.118.162302</t>
    </r>
  </si>
  <si>
    <r>
      <t xml:space="preserve">Adam, J., Adamová, D., Aggarwal, M. M., Aglieri Rinella, G., Agnello, M., Agrawal, N., . . . Collaboration, A. (2017). Insight into particle production mechanisms via angular correlations of identified particles in pp collisions at √s=7 TeV. </t>
    </r>
    <r>
      <rPr>
        <b/>
        <sz val="14"/>
        <color theme="1"/>
        <rFont val="TH SarabunPSK"/>
        <family val="2"/>
      </rPr>
      <t>European Physical Journal C</t>
    </r>
    <r>
      <rPr>
        <sz val="14"/>
        <color theme="1"/>
        <rFont val="TH SarabunPSK"/>
        <family val="2"/>
      </rPr>
      <t>, 77(8), 569. doi:10.1140/epjc/s10052-017-5129-6</t>
    </r>
  </si>
  <si>
    <r>
      <t>Adam, J., Adamová, D., Aggarwal, M. M., Aglieri Rinella, G., Agnello, M., Agrawal, N., . . . Collaboration, A. (2017). Measurement of azimuthal correlations of D mesons with charged particles in pp collisions at √s=7 TeV and p–Pb collisions at √sNN=5.02 TeV.</t>
    </r>
    <r>
      <rPr>
        <b/>
        <sz val="14"/>
        <color theme="1"/>
        <rFont val="TH SarabunPSK"/>
        <family val="2"/>
      </rPr>
      <t xml:space="preserve"> European Physical Journal C</t>
    </r>
    <r>
      <rPr>
        <sz val="14"/>
        <color theme="1"/>
        <rFont val="TH SarabunPSK"/>
        <family val="2"/>
      </rPr>
      <t>, 77(4), 245. doi:10.1140/epjc/s10052-017-4779-8</t>
    </r>
  </si>
  <si>
    <r>
      <t xml:space="preserve">Adam, J., Adamová, D., Aggarwal, M. M., Aglieri Rinella, G., Agnello, M., Agrawal, N., . . . Zmeskal, J. (2017). K*(892)0 and φ(1020) meson production at high transverse momentum in </t>
    </r>
    <r>
      <rPr>
        <i/>
        <sz val="14"/>
        <color theme="1"/>
        <rFont val="TH SarabunPSK"/>
        <family val="2"/>
      </rPr>
      <t>pp</t>
    </r>
    <r>
      <rPr>
        <sz val="14"/>
        <color theme="1"/>
        <rFont val="TH SarabunPSK"/>
        <family val="2"/>
      </rPr>
      <t xml:space="preserve"> and Pb-Pb collisions at s NN =2.76 TeV. </t>
    </r>
    <r>
      <rPr>
        <b/>
        <sz val="14"/>
        <color theme="1"/>
        <rFont val="TH SarabunPSK"/>
        <family val="2"/>
      </rPr>
      <t>Physical Review C</t>
    </r>
    <r>
      <rPr>
        <sz val="14"/>
        <color theme="1"/>
        <rFont val="TH SarabunPSK"/>
        <family val="2"/>
      </rPr>
      <t>, 95(6), 064606. doi:10.1103/PhysRevC.95.064606</t>
    </r>
  </si>
  <si>
    <r>
      <t xml:space="preserve">Adam, J., Adamová, D., Aggarwal, M. M., Aglieri Rinella, G., Agnello, M., Agrawal, N., . . . Zmeskal, J. (2017). Measurement of the production of high-pT electrons from heavy-flavour hadron decays in Pb–Pb collisions at sNN=2.76 TeV. </t>
    </r>
    <r>
      <rPr>
        <b/>
        <sz val="14"/>
        <color theme="1"/>
        <rFont val="TH SarabunPSK"/>
        <family val="2"/>
      </rPr>
      <t>Physics Letters, Section B: Nuclear, Elementary Particle and High-Energy Physics</t>
    </r>
    <r>
      <rPr>
        <sz val="14"/>
        <color theme="1"/>
        <rFont val="TH SarabunPSK"/>
        <family val="2"/>
      </rPr>
      <t>, 771, 467-481. doi:10.1016/j.physletb.2017.05.060</t>
    </r>
  </si>
  <si>
    <r>
      <t xml:space="preserve">Adam, J., Adamová, D., Aggarwal, M. M., Aglieri Rinella, G., Agnello, M., Agrawal, N., . . . Zyzak, M. (2017). J/ψ suppression at forward rapidity in Pb–Pb collisions at sNN=5.02 TeV. </t>
    </r>
    <r>
      <rPr>
        <b/>
        <sz val="14"/>
        <color theme="1"/>
        <rFont val="TH SarabunPSK"/>
        <family val="2"/>
      </rPr>
      <t>Physics Letters, Section B: Nuclear, Elementary Particle and High-Energy Physics</t>
    </r>
    <r>
      <rPr>
        <sz val="14"/>
        <color theme="1"/>
        <rFont val="TH SarabunPSK"/>
        <family val="2"/>
      </rPr>
      <t>, 766, 212-224. doi:10.1016/j.physletb.2016.12.064</t>
    </r>
  </si>
  <si>
    <r>
      <t xml:space="preserve">Adam, J., Adamová, D., Aggarwal, M. M., Aglieri Rinella, G., Agnello, M., Agrawal, N., . . . Zyzak, M. (2017). ϕ-Meson production at forward rapidity in p–Pb collisions at sNN=5.02 TeV and in pp collisions at s=2.76 TeV. </t>
    </r>
    <r>
      <rPr>
        <b/>
        <sz val="14"/>
        <color theme="1"/>
        <rFont val="TH SarabunPSK"/>
        <family val="2"/>
      </rPr>
      <t>Physics Letters, Section B: Nuclear, Elementary Particle and High-Energy Physics</t>
    </r>
    <r>
      <rPr>
        <sz val="14"/>
        <color theme="1"/>
        <rFont val="TH SarabunPSK"/>
        <family val="2"/>
      </rPr>
      <t>, 768, 203-217. doi:10.1016/j.physletb.2017.01.074</t>
    </r>
  </si>
  <si>
    <r>
      <t>Adam, J., Adamova, D., Aggarwal, M. M., Rinella, G. A., Agnello, M., Agrawal, N., . . . Collaboration, A. (2017). Anomalous Evolution of the Near-Side Jet Peak Shape in Pb-Pb Collisions at root S-NN=2.76 TeV.</t>
    </r>
    <r>
      <rPr>
        <b/>
        <sz val="14"/>
        <color theme="1"/>
        <rFont val="TH SarabunPSK"/>
        <family val="2"/>
      </rPr>
      <t xml:space="preserve"> Physical Review Letters,</t>
    </r>
    <r>
      <rPr>
        <sz val="14"/>
        <color theme="1"/>
        <rFont val="TH SarabunPSK"/>
        <family val="2"/>
      </rPr>
      <t xml:space="preserve"> 119(10), 102301. doi:10.1103/PhysRevLett.119.102301</t>
    </r>
  </si>
  <si>
    <r>
      <t>Adam, J., Adamova, D., Aggarwal, M. M., Rinella, G. A., Agnello, M., Agrawal, N., . . . Collaboration, A. (2017). Centrality dependence of the pseudorapidity density distribution for charged particles in Pb–Pb collisions at sNN=5.02 TeV.</t>
    </r>
    <r>
      <rPr>
        <b/>
        <sz val="14"/>
        <color theme="1"/>
        <rFont val="TH SarabunPSK"/>
        <family val="2"/>
      </rPr>
      <t xml:space="preserve"> Physics Letters, Section B: Nuclear, Elementary Particle and High-Energy Physics</t>
    </r>
    <r>
      <rPr>
        <sz val="14"/>
        <color theme="1"/>
        <rFont val="TH SarabunPSK"/>
        <family val="2"/>
      </rPr>
      <t>, 772, 567-577. doi:10.1016/j.physletb.2017.07.017</t>
    </r>
  </si>
  <si>
    <r>
      <t xml:space="preserve">Adam, J., Adamová, D., Aggarwal, M. M., Rinella, G. A., Agnello, M., Agrawal, N., . . . Collaboration, A. (2017). Charged-particle multiplicities in proton–proton collisions at √s=0.9 to 8 TeV. </t>
    </r>
    <r>
      <rPr>
        <b/>
        <sz val="14"/>
        <color theme="1"/>
        <rFont val="TH SarabunPSK"/>
        <family val="2"/>
      </rPr>
      <t>European Physical Journal C</t>
    </r>
    <r>
      <rPr>
        <sz val="14"/>
        <color theme="1"/>
        <rFont val="TH SarabunPSK"/>
        <family val="2"/>
      </rPr>
      <t>, 77(1), 33. doi:10.1140/epjc/s10052-016-4571-1</t>
    </r>
  </si>
  <si>
    <r>
      <t xml:space="preserve">Adam, J., Adamova, D., Aggarwal, M. M., Rinella, G. A., Agnello, M., Agrawal, N., . . . Collaboration, A. (2017). Determination of the event collision time with the ALICE detector at the LHC. </t>
    </r>
    <r>
      <rPr>
        <b/>
        <sz val="14"/>
        <color theme="1"/>
        <rFont val="TH SarabunPSK"/>
        <family val="2"/>
      </rPr>
      <t>European Physical Journal Plus</t>
    </r>
    <r>
      <rPr>
        <sz val="14"/>
        <color theme="1"/>
        <rFont val="TH SarabunPSK"/>
        <family val="2"/>
      </rPr>
      <t>, 132(2), 99. doi:10.1140/epjp/i2017-11279-1</t>
    </r>
  </si>
  <si>
    <r>
      <t xml:space="preserve">Adam, J., Adamova, D., Aggarwal, M. M., Rinella, G. A., Agnello, M., Agrawal, N., . . . Collaboration, A. (2017). Evolution of the longitudinal and azimuthal structure of the near-side jet peak in Pb-Pb collisions at sNN =2.76 TeV. </t>
    </r>
    <r>
      <rPr>
        <b/>
        <sz val="14"/>
        <color theme="1"/>
        <rFont val="TH SarabunPSK"/>
        <family val="2"/>
      </rPr>
      <t>Physical Review C</t>
    </r>
    <r>
      <rPr>
        <sz val="14"/>
        <color theme="1"/>
        <rFont val="TH SarabunPSK"/>
        <family val="2"/>
      </rPr>
      <t>, 96(3), 034904. doi:10.1103/PhysRevC.96.034904</t>
    </r>
  </si>
  <si>
    <r>
      <t xml:space="preserve">Adam, J., Adamova, D., Aggarwal, M. M., Rinella, G. A., Agnello, M., Agrawal, N., . . . Collaboration, A. (2017). Measurement of electrons from beauty-hadron decays in p-Pb collisions at √sNN=5.02 TeV and Pb-Pb collisions at √sNN=2.76 TeV. </t>
    </r>
    <r>
      <rPr>
        <b/>
        <sz val="14"/>
        <color theme="1"/>
        <rFont val="TH SarabunPSK"/>
        <family val="2"/>
      </rPr>
      <t>Journal of High Energy Physics</t>
    </r>
    <r>
      <rPr>
        <sz val="14"/>
        <color theme="1"/>
        <rFont val="TH SarabunPSK"/>
        <family val="2"/>
      </rPr>
      <t>, 2017(7), 52. doi:10.1007/JHEP07(2017)052</t>
    </r>
  </si>
  <si>
    <r>
      <t xml:space="preserve">Adamová, D., Aggarwal, M. M., Aglieri Rinella, G., Agnello, M., Agrawal, N., Ahammed, Z., . . . Collaboration, A. (2017). Production of Σ (1385) ± and Ξ (1530) 0 in p–Pb collisions at √sNN=5.02 TeV. </t>
    </r>
    <r>
      <rPr>
        <b/>
        <sz val="14"/>
        <color theme="1"/>
        <rFont val="TH SarabunPSK"/>
        <family val="2"/>
      </rPr>
      <t>European Physical Journal C</t>
    </r>
    <r>
      <rPr>
        <sz val="14"/>
        <color theme="1"/>
        <rFont val="TH SarabunPSK"/>
        <family val="2"/>
      </rPr>
      <t>, 77(6), 389. doi:10.1140/epjc/s10052-017-4943-1</t>
    </r>
  </si>
  <si>
    <r>
      <t xml:space="preserve">Adamová, D., Aggarwal, M. M., Aglieri Rinella, G., Agnello, M., Agrawal, N., Ahammed, Z., . . . Zmeskal, J. (2017). Azimuthally Differential Pion Femtoscopy in Pb-Pb Collisions at sNN =2.76 TeV. </t>
    </r>
    <r>
      <rPr>
        <b/>
        <sz val="14"/>
        <color theme="1"/>
        <rFont val="TH SarabunPSK"/>
        <family val="2"/>
      </rPr>
      <t>Physical Review Letters</t>
    </r>
    <r>
      <rPr>
        <sz val="14"/>
        <color theme="1"/>
        <rFont val="TH SarabunPSK"/>
        <family val="2"/>
      </rPr>
      <t>, 118(22), 222301. doi:10.1103/PhysRevLett.118.222301</t>
    </r>
  </si>
  <si>
    <r>
      <t xml:space="preserve">Bahramy, M.S., Clark, O.J., Yang, B.J., Feng, J., Bawden, L., Riley, J.M., Marković, I., Mazzola, F., Sunko, V., Biswas, D., Cooil, S.P., Jorge, M., Wells, J.W., Leandersson, M., Balasubramanian, T., Fujii, J., Vobornik, I., Rault, J.E., Kim, T.K., Hoesch, M., Okawa, K., Asakawa, M., Sasagawa, T., Eknapakul, T., </t>
    </r>
    <r>
      <rPr>
        <sz val="14"/>
        <color rgb="FFC00000"/>
        <rFont val="TH SarabunPSK"/>
        <family val="2"/>
      </rPr>
      <t>Meevasana, W.</t>
    </r>
    <r>
      <rPr>
        <sz val="14"/>
        <color theme="1"/>
        <rFont val="TH SarabunPSK"/>
        <family val="2"/>
      </rPr>
      <t xml:space="preserve">, King, P.D.C. (2017). Ubiquitous formation of bulk Dirac cones and topological surface states from a single orbital manifold in transition-metal dichalcogenides. </t>
    </r>
    <r>
      <rPr>
        <b/>
        <sz val="14"/>
        <color theme="1"/>
        <rFont val="TH SarabunPSK"/>
        <family val="2"/>
      </rPr>
      <t>Nat Mater,</t>
    </r>
    <r>
      <rPr>
        <sz val="14"/>
        <color theme="1"/>
        <rFont val="TH SarabunPSK"/>
        <family val="2"/>
      </rPr>
      <t xml:space="preserve"> 17(1), 21-28. doi:10.1038/nmat5031</t>
    </r>
  </si>
  <si>
    <r>
      <t>Biswas, D., Ganose, A. M., Yano, R., Riley, J. M., Bawden, L., Clark, O. J., . . . King, P. D. C. (2017). Narrow-band anisotropic electronic structure of ReS</t>
    </r>
    <r>
      <rPr>
        <vertAlign val="subscript"/>
        <sz val="14"/>
        <color theme="1"/>
        <rFont val="TH SarabunPSK"/>
        <family val="2"/>
      </rPr>
      <t>2</t>
    </r>
    <r>
      <rPr>
        <sz val="14"/>
        <color theme="1"/>
        <rFont val="TH SarabunPSK"/>
        <family val="2"/>
      </rPr>
      <t xml:space="preserve">. </t>
    </r>
    <r>
      <rPr>
        <b/>
        <sz val="14"/>
        <color theme="1"/>
        <rFont val="TH SarabunPSK"/>
        <family val="2"/>
      </rPr>
      <t>Physical Review B</t>
    </r>
    <r>
      <rPr>
        <sz val="14"/>
        <color theme="1"/>
        <rFont val="TH SarabunPSK"/>
        <family val="2"/>
      </rPr>
      <t>, 96(8), 085205. doi:10.1103/PhysRevB.96.085205</t>
    </r>
  </si>
  <si>
    <r>
      <t xml:space="preserve">Boonlakhorn, J., Thongbai, P., Putasaeng, B., Kidkhunthod, P., </t>
    </r>
    <r>
      <rPr>
        <sz val="14"/>
        <color rgb="FFC00000"/>
        <rFont val="TH SarabunPSK"/>
        <family val="2"/>
      </rPr>
      <t>Maensiri, S</t>
    </r>
    <r>
      <rPr>
        <sz val="14"/>
        <color theme="1"/>
        <rFont val="TH SarabunPSK"/>
        <family val="2"/>
      </rPr>
      <t>., &amp; Chindaprasirt, P. (2017). Microstructural evolution, non-Ohmic properties, and giant dielectric response in CaCu</t>
    </r>
    <r>
      <rPr>
        <vertAlign val="subscript"/>
        <sz val="14"/>
        <color theme="1"/>
        <rFont val="TH SarabunPSK"/>
        <family val="2"/>
      </rPr>
      <t>3</t>
    </r>
    <r>
      <rPr>
        <sz val="14"/>
        <color theme="1"/>
        <rFont val="TH SarabunPSK"/>
        <family val="2"/>
      </rPr>
      <t>Ti</t>
    </r>
    <r>
      <rPr>
        <vertAlign val="subscript"/>
        <sz val="14"/>
        <color theme="1"/>
        <rFont val="TH SarabunPSK"/>
        <family val="2"/>
      </rPr>
      <t>4−x</t>
    </r>
    <r>
      <rPr>
        <sz val="14"/>
        <color theme="1"/>
        <rFont val="TH SarabunPSK"/>
        <family val="2"/>
      </rPr>
      <t>Ge</t>
    </r>
    <r>
      <rPr>
        <vertAlign val="subscript"/>
        <sz val="14"/>
        <color theme="1"/>
        <rFont val="TH SarabunPSK"/>
        <family val="2"/>
      </rPr>
      <t>x</t>
    </r>
    <r>
      <rPr>
        <sz val="14"/>
        <color theme="1"/>
        <rFont val="TH SarabunPSK"/>
        <family val="2"/>
      </rPr>
      <t>O</t>
    </r>
    <r>
      <rPr>
        <vertAlign val="subscript"/>
        <sz val="14"/>
        <color theme="1"/>
        <rFont val="TH SarabunPSK"/>
        <family val="2"/>
      </rPr>
      <t>12</t>
    </r>
    <r>
      <rPr>
        <sz val="14"/>
        <color theme="1"/>
        <rFont val="TH SarabunPSK"/>
        <family val="2"/>
      </rPr>
      <t xml:space="preserve"> ceramics. </t>
    </r>
    <r>
      <rPr>
        <b/>
        <sz val="14"/>
        <color theme="1"/>
        <rFont val="TH SarabunPSK"/>
        <family val="2"/>
      </rPr>
      <t>Journal of the American Ceramic Society</t>
    </r>
    <r>
      <rPr>
        <sz val="14"/>
        <color theme="1"/>
        <rFont val="TH SarabunPSK"/>
        <family val="2"/>
      </rPr>
      <t>, 100(8), 3478-3487. doi:10.1111/jace.14886</t>
    </r>
  </si>
  <si>
    <r>
      <t xml:space="preserve">Bootchanont, A., Sailuam, W., Sutikulsombat, S., Temprom, L., Chanlek, N., Kidkhunthod, P., . . . </t>
    </r>
    <r>
      <rPr>
        <sz val="14"/>
        <color rgb="FFC00000"/>
        <rFont val="TH SarabunPSK"/>
        <family val="2"/>
      </rPr>
      <t xml:space="preserve">Yimnirun, R. </t>
    </r>
    <r>
      <rPr>
        <sz val="14"/>
        <color theme="1"/>
        <rFont val="TH SarabunPSK"/>
        <family val="2"/>
      </rPr>
      <t xml:space="preserve">(2017). Synchrotron X-ray Absorption Spectroscopy study of local structure in strontium-doped hydroxyapatite. </t>
    </r>
    <r>
      <rPr>
        <b/>
        <sz val="14"/>
        <color theme="1"/>
        <rFont val="TH SarabunPSK"/>
        <family val="2"/>
      </rPr>
      <t>Ceramics International</t>
    </r>
    <r>
      <rPr>
        <sz val="14"/>
        <color theme="1"/>
        <rFont val="TH SarabunPSK"/>
        <family val="2"/>
      </rPr>
      <t>, 43(14), 11023-11027. doi:10.1016/j.ceramint.2017.05.144</t>
    </r>
  </si>
  <si>
    <r>
      <t xml:space="preserve">Céolin, D., Kryzhevoi, N. V., Nicolas, C., Pokapanich, W., Choksakulporn, S., </t>
    </r>
    <r>
      <rPr>
        <sz val="14"/>
        <color rgb="FFC00000"/>
        <rFont val="TH SarabunPSK"/>
        <family val="2"/>
      </rPr>
      <t>Songsiriritthigul, P.</t>
    </r>
    <r>
      <rPr>
        <sz val="14"/>
        <color theme="1"/>
        <rFont val="TH SarabunPSK"/>
        <family val="2"/>
      </rPr>
      <t xml:space="preserve">, . . . Rueff, J. P. (2017). Ultrafast Charge Transfer Processes Accompanying KLL Auger Decay in Aqueous KCl Solution. </t>
    </r>
    <r>
      <rPr>
        <b/>
        <sz val="14"/>
        <color theme="1"/>
        <rFont val="TH SarabunPSK"/>
        <family val="2"/>
      </rPr>
      <t>Physical Review Letters</t>
    </r>
    <r>
      <rPr>
        <sz val="14"/>
        <color theme="1"/>
        <rFont val="TH SarabunPSK"/>
        <family val="2"/>
      </rPr>
      <t>, 119(26), 263003. doi:10.1103/PhysRevLett.119.263003</t>
    </r>
  </si>
  <si>
    <r>
      <t xml:space="preserve">Chaiyabin, P., Giboni, K. L., Han, K., Ji, X., Juyal, P., </t>
    </r>
    <r>
      <rPr>
        <sz val="14"/>
        <color rgb="FFC00000"/>
        <rFont val="TH SarabunPSK"/>
        <family val="2"/>
      </rPr>
      <t>Kobdaj, C.</t>
    </r>
    <r>
      <rPr>
        <sz val="14"/>
        <color theme="1"/>
        <rFont val="TH SarabunPSK"/>
        <family val="2"/>
      </rPr>
      <t xml:space="preserve">, . . . Zhao, L. (2017). Novel field cage design for the PandaX III double beta decay experiment. </t>
    </r>
    <r>
      <rPr>
        <b/>
        <sz val="14"/>
        <color theme="1"/>
        <rFont val="TH SarabunPSK"/>
        <family val="2"/>
      </rPr>
      <t>Journal of Instrumentation</t>
    </r>
    <r>
      <rPr>
        <sz val="14"/>
        <color theme="1"/>
        <rFont val="TH SarabunPSK"/>
        <family val="2"/>
      </rPr>
      <t>, 12(10). doi:10.1088/1748-0221/12/10/P10014</t>
    </r>
  </si>
  <si>
    <r>
      <t xml:space="preserve">Chen, X., Fu, C. B., Galan, J., Giboni, K., Giuliani, F., Gu, L. H., . . . </t>
    </r>
    <r>
      <rPr>
        <sz val="14"/>
        <color rgb="FFC00000"/>
        <rFont val="TH SarabunPSK"/>
        <family val="2"/>
      </rPr>
      <t>Yan, Y. P.</t>
    </r>
    <r>
      <rPr>
        <sz val="14"/>
        <color theme="1"/>
        <rFont val="TH SarabunPSK"/>
        <family val="2"/>
      </rPr>
      <t xml:space="preserve"> (2017). PandaX-III: Searching for neutrinoless double beta decay with high pressure Xe-136 gas time projection chambers. </t>
    </r>
    <r>
      <rPr>
        <b/>
        <sz val="14"/>
        <color theme="1"/>
        <rFont val="TH SarabunPSK"/>
        <family val="2"/>
      </rPr>
      <t>Science China-Physics Mechanics &amp; Astronomy</t>
    </r>
    <r>
      <rPr>
        <sz val="14"/>
        <color theme="1"/>
        <rFont val="TH SarabunPSK"/>
        <family val="2"/>
      </rPr>
      <t>, 60(6), 40. doi:10.1007/s11433-017-9028-0</t>
    </r>
  </si>
  <si>
    <r>
      <t xml:space="preserve">Chirawatkul, P., Khoonsap, S., Phumying, S., Kaewhan, C., Pinitsoontorn, S., &amp; </t>
    </r>
    <r>
      <rPr>
        <sz val="14"/>
        <color rgb="FFC00000"/>
        <rFont val="TH SarabunPSK"/>
        <family val="2"/>
      </rPr>
      <t>Maensiri, S.</t>
    </r>
    <r>
      <rPr>
        <sz val="14"/>
        <color theme="1"/>
        <rFont val="TH SarabunPSK"/>
        <family val="2"/>
      </rPr>
      <t xml:space="preserve"> (2017). Cation distribution and magnetic properties of Co</t>
    </r>
    <r>
      <rPr>
        <vertAlign val="subscript"/>
        <sz val="14"/>
        <color theme="1"/>
        <rFont val="TH SarabunPSK"/>
        <family val="2"/>
      </rPr>
      <t>x</t>
    </r>
    <r>
      <rPr>
        <sz val="14"/>
        <color theme="1"/>
        <rFont val="TH SarabunPSK"/>
        <family val="2"/>
      </rPr>
      <t>Mg</t>
    </r>
    <r>
      <rPr>
        <vertAlign val="subscript"/>
        <sz val="14"/>
        <color theme="1"/>
        <rFont val="TH SarabunPSK"/>
        <family val="2"/>
      </rPr>
      <t>1-x</t>
    </r>
    <r>
      <rPr>
        <sz val="14"/>
        <color theme="1"/>
        <rFont val="TH SarabunPSK"/>
        <family val="2"/>
      </rPr>
      <t>Fe</t>
    </r>
    <r>
      <rPr>
        <vertAlign val="subscript"/>
        <sz val="14"/>
        <color theme="1"/>
        <rFont val="TH SarabunPSK"/>
        <family val="2"/>
      </rPr>
      <t>2</t>
    </r>
    <r>
      <rPr>
        <sz val="14"/>
        <color theme="1"/>
        <rFont val="TH SarabunPSK"/>
        <family val="2"/>
      </rPr>
      <t>O</t>
    </r>
    <r>
      <rPr>
        <vertAlign val="subscript"/>
        <sz val="14"/>
        <color theme="1"/>
        <rFont val="TH SarabunPSK"/>
        <family val="2"/>
      </rPr>
      <t>4</t>
    </r>
    <r>
      <rPr>
        <sz val="14"/>
        <color theme="1"/>
        <rFont val="TH SarabunPSK"/>
        <family val="2"/>
      </rPr>
      <t xml:space="preserve"> nanoparticles. </t>
    </r>
    <r>
      <rPr>
        <b/>
        <sz val="14"/>
        <color theme="1"/>
        <rFont val="TH SarabunPSK"/>
        <family val="2"/>
      </rPr>
      <t>Journal of Alloys and Compounds</t>
    </r>
    <r>
      <rPr>
        <sz val="14"/>
        <color theme="1"/>
        <rFont val="TH SarabunPSK"/>
        <family val="2"/>
      </rPr>
      <t>, 697, 249-256. doi:10.1016/j.jallcom.2016.12.106</t>
    </r>
  </si>
  <si>
    <r>
      <t xml:space="preserve">Fongkaew, I., Akrobetu, R., Sehirlioglu, A., Voevodin, A., </t>
    </r>
    <r>
      <rPr>
        <sz val="14"/>
        <color rgb="FFC00000"/>
        <rFont val="TH SarabunPSK"/>
        <family val="2"/>
      </rPr>
      <t>Limpijumnong, S.,</t>
    </r>
    <r>
      <rPr>
        <sz val="14"/>
        <color theme="1"/>
        <rFont val="TH SarabunPSK"/>
        <family val="2"/>
      </rPr>
      <t xml:space="preserve"> &amp; Lambrecht, W. R. L. (2017). Core-level binding energy shifts as a tool to study surface processes on LaAlO</t>
    </r>
    <r>
      <rPr>
        <vertAlign val="subscript"/>
        <sz val="14"/>
        <color theme="1"/>
        <rFont val="TH SarabunPSK"/>
        <family val="2"/>
      </rPr>
      <t>3</t>
    </r>
    <r>
      <rPr>
        <sz val="14"/>
        <color theme="1"/>
        <rFont val="TH SarabunPSK"/>
        <family val="2"/>
      </rPr>
      <t>/SrTiO</t>
    </r>
    <r>
      <rPr>
        <vertAlign val="subscript"/>
        <sz val="14"/>
        <color theme="1"/>
        <rFont val="TH SarabunPSK"/>
        <family val="2"/>
      </rPr>
      <t>3</t>
    </r>
    <r>
      <rPr>
        <sz val="14"/>
        <color theme="1"/>
        <rFont val="TH SarabunPSK"/>
        <family val="2"/>
      </rPr>
      <t xml:space="preserve">. </t>
    </r>
    <r>
      <rPr>
        <b/>
        <sz val="14"/>
        <color theme="1"/>
        <rFont val="TH SarabunPSK"/>
        <family val="2"/>
      </rPr>
      <t>Journal of Electron Spectroscopy and Related Phenomena</t>
    </r>
    <r>
      <rPr>
        <sz val="14"/>
        <color theme="1"/>
        <rFont val="TH SarabunPSK"/>
        <family val="2"/>
      </rPr>
      <t>, 218, 21-29. doi:10.1016/j.elspec.2017.05.009</t>
    </r>
  </si>
  <si>
    <r>
      <t>Fongkaew, I., T-Thienprasert, J., &amp;</t>
    </r>
    <r>
      <rPr>
        <b/>
        <sz val="14"/>
        <color theme="1"/>
        <rFont val="TH SarabunPSK"/>
        <family val="2"/>
      </rPr>
      <t xml:space="preserve"> </t>
    </r>
    <r>
      <rPr>
        <sz val="14"/>
        <color rgb="FFC00000"/>
        <rFont val="TH SarabunPSK"/>
        <family val="2"/>
      </rPr>
      <t>Limpijumnong, S.</t>
    </r>
    <r>
      <rPr>
        <sz val="14"/>
        <color theme="1"/>
        <rFont val="TH SarabunPSK"/>
        <family val="2"/>
      </rPr>
      <t xml:space="preserve"> (2017). Identification of Mn site in Mn-doped SrTiO</t>
    </r>
    <r>
      <rPr>
        <vertAlign val="subscript"/>
        <sz val="14"/>
        <color theme="1"/>
        <rFont val="TH SarabunPSK"/>
        <family val="2"/>
      </rPr>
      <t>3</t>
    </r>
    <r>
      <rPr>
        <sz val="14"/>
        <color theme="1"/>
        <rFont val="TH SarabunPSK"/>
        <family val="2"/>
      </rPr>
      <t xml:space="preserve">: First principles study. </t>
    </r>
    <r>
      <rPr>
        <b/>
        <sz val="14"/>
        <color theme="1"/>
        <rFont val="TH SarabunPSK"/>
        <family val="2"/>
      </rPr>
      <t>Ceramics International</t>
    </r>
    <r>
      <rPr>
        <sz val="14"/>
        <color theme="1"/>
        <rFont val="TH SarabunPSK"/>
        <family val="2"/>
      </rPr>
      <t>, 43, S381-S385. doi:10.1016/j.ceramint.2017.05.258</t>
    </r>
  </si>
  <si>
    <r>
      <t>Herold, C., Nahrgang, M.,</t>
    </r>
    <r>
      <rPr>
        <sz val="14"/>
        <color rgb="FFC00000"/>
        <rFont val="TH SarabunPSK"/>
        <family val="2"/>
      </rPr>
      <t xml:space="preserve"> Kobdaj, C.,</t>
    </r>
    <r>
      <rPr>
        <sz val="14"/>
        <color theme="1"/>
        <rFont val="TH SarabunPSK"/>
        <family val="2"/>
      </rPr>
      <t xml:space="preserve"> </t>
    </r>
    <r>
      <rPr>
        <sz val="14"/>
        <color rgb="FFC00000"/>
        <rFont val="TH SarabunPSK"/>
        <family val="2"/>
      </rPr>
      <t>Limphirat, A., &amp; Yan, Y.</t>
    </r>
    <r>
      <rPr>
        <sz val="14"/>
        <color theme="1"/>
        <rFont val="TH SarabunPSK"/>
        <family val="2"/>
      </rPr>
      <t xml:space="preserve"> (2017). Evolution of critical fluctuations in a heavy-ion collision scenario. </t>
    </r>
    <r>
      <rPr>
        <b/>
        <sz val="14"/>
        <color theme="1"/>
        <rFont val="TH SarabunPSK"/>
        <family val="2"/>
      </rPr>
      <t>Nuclear Physics A</t>
    </r>
    <r>
      <rPr>
        <sz val="14"/>
        <color theme="1"/>
        <rFont val="TH SarabunPSK"/>
        <family val="2"/>
      </rPr>
      <t>, 967, 828-831. doi:10.1016/j.nuclphysa.2017.05.065</t>
    </r>
  </si>
  <si>
    <r>
      <t xml:space="preserve">Jaiban, P., Watcharapasorn, A., </t>
    </r>
    <r>
      <rPr>
        <sz val="14"/>
        <color rgb="FFC00000"/>
        <rFont val="TH SarabunPSK"/>
        <family val="2"/>
      </rPr>
      <t>Yimnirun, R</t>
    </r>
    <r>
      <rPr>
        <sz val="14"/>
        <color theme="1"/>
        <rFont val="TH SarabunPSK"/>
        <family val="2"/>
      </rPr>
      <t>., Guo, R., &amp; Bhalla, A. S. (2017). Effects of donor and acceptor doping on dielectric and ferroelectric properties of Ba</t>
    </r>
    <r>
      <rPr>
        <vertAlign val="subscript"/>
        <sz val="14"/>
        <color theme="1"/>
        <rFont val="TH SarabunPSK"/>
        <family val="2"/>
      </rPr>
      <t>0.7</t>
    </r>
    <r>
      <rPr>
        <sz val="14"/>
        <color theme="1"/>
        <rFont val="TH SarabunPSK"/>
        <family val="2"/>
      </rPr>
      <t>Ca</t>
    </r>
    <r>
      <rPr>
        <vertAlign val="subscript"/>
        <sz val="14"/>
        <color theme="1"/>
        <rFont val="TH SarabunPSK"/>
        <family val="2"/>
      </rPr>
      <t>0.3</t>
    </r>
    <r>
      <rPr>
        <sz val="14"/>
        <color theme="1"/>
        <rFont val="TH SarabunPSK"/>
        <family val="2"/>
      </rPr>
      <t>TiO</t>
    </r>
    <r>
      <rPr>
        <vertAlign val="subscript"/>
        <sz val="14"/>
        <color theme="1"/>
        <rFont val="TH SarabunPSK"/>
        <family val="2"/>
      </rPr>
      <t>3</t>
    </r>
    <r>
      <rPr>
        <sz val="14"/>
        <color theme="1"/>
        <rFont val="TH SarabunPSK"/>
        <family val="2"/>
      </rPr>
      <t xml:space="preserve">lead-free ceramics. </t>
    </r>
    <r>
      <rPr>
        <b/>
        <sz val="14"/>
        <color theme="1"/>
        <rFont val="TH SarabunPSK"/>
        <family val="2"/>
      </rPr>
      <t>Journal of Alloys and Compounds</t>
    </r>
    <r>
      <rPr>
        <sz val="14"/>
        <color theme="1"/>
        <rFont val="TH SarabunPSK"/>
        <family val="2"/>
      </rPr>
      <t>, 695, 1329-1335. doi:10.1016/j.jallcom.2016.10.274</t>
    </r>
  </si>
  <si>
    <r>
      <t xml:space="preserve">Jaita, P., Butnoi, P., Sanjoom, R., Randorn, C., </t>
    </r>
    <r>
      <rPr>
        <sz val="14"/>
        <color rgb="FFC00000"/>
        <rFont val="TH SarabunPSK"/>
        <family val="2"/>
      </rPr>
      <t>Yimnirun, R.</t>
    </r>
    <r>
      <rPr>
        <sz val="14"/>
        <color theme="1"/>
        <rFont val="TH SarabunPSK"/>
        <family val="2"/>
      </rPr>
      <t>, &amp; Rujijanagul, G. (2017). Electric field-induced strain response of lead-free Fe</t>
    </r>
    <r>
      <rPr>
        <vertAlign val="subscript"/>
        <sz val="14"/>
        <color theme="1"/>
        <rFont val="TH SarabunPSK"/>
        <family val="2"/>
      </rPr>
      <t>2</t>
    </r>
    <r>
      <rPr>
        <sz val="14"/>
        <color theme="1"/>
        <rFont val="TH SarabunPSK"/>
        <family val="2"/>
      </rPr>
      <t>O</t>
    </r>
    <r>
      <rPr>
        <vertAlign val="subscript"/>
        <sz val="14"/>
        <color theme="1"/>
        <rFont val="TH SarabunPSK"/>
        <family val="2"/>
      </rPr>
      <t>3</t>
    </r>
    <r>
      <rPr>
        <sz val="14"/>
        <color theme="1"/>
        <rFont val="TH SarabunPSK"/>
        <family val="2"/>
      </rPr>
      <t xml:space="preserve"> nanoparticles-modified Bi</t>
    </r>
    <r>
      <rPr>
        <vertAlign val="subscript"/>
        <sz val="14"/>
        <color theme="1"/>
        <rFont val="TH SarabunPSK"/>
        <family val="2"/>
      </rPr>
      <t>0.5</t>
    </r>
    <r>
      <rPr>
        <sz val="14"/>
        <color theme="1"/>
        <rFont val="TH SarabunPSK"/>
        <family val="2"/>
      </rPr>
      <t>(Na</t>
    </r>
    <r>
      <rPr>
        <vertAlign val="subscript"/>
        <sz val="14"/>
        <color theme="1"/>
        <rFont val="TH SarabunPSK"/>
        <family val="2"/>
      </rPr>
      <t>0.80</t>
    </r>
    <r>
      <rPr>
        <sz val="14"/>
        <color theme="1"/>
        <rFont val="TH SarabunPSK"/>
        <family val="2"/>
      </rPr>
      <t>K</t>
    </r>
    <r>
      <rPr>
        <vertAlign val="subscript"/>
        <sz val="14"/>
        <color theme="1"/>
        <rFont val="TH SarabunPSK"/>
        <family val="2"/>
      </rPr>
      <t>0.20</t>
    </r>
    <r>
      <rPr>
        <sz val="14"/>
        <color theme="1"/>
        <rFont val="TH SarabunPSK"/>
        <family val="2"/>
      </rPr>
      <t>)</t>
    </r>
    <r>
      <rPr>
        <vertAlign val="subscript"/>
        <sz val="14"/>
        <color theme="1"/>
        <rFont val="TH SarabunPSK"/>
        <family val="2"/>
      </rPr>
      <t>0.5</t>
    </r>
    <r>
      <rPr>
        <sz val="14"/>
        <color theme="1"/>
        <rFont val="TH SarabunPSK"/>
        <family val="2"/>
      </rPr>
      <t>TiO</t>
    </r>
    <r>
      <rPr>
        <vertAlign val="subscript"/>
        <sz val="14"/>
        <color theme="1"/>
        <rFont val="TH SarabunPSK"/>
        <family val="2"/>
      </rPr>
      <t>3</t>
    </r>
    <r>
      <rPr>
        <sz val="14"/>
        <color theme="1"/>
        <rFont val="TH SarabunPSK"/>
        <family val="2"/>
      </rPr>
      <t>-0.03(Ba</t>
    </r>
    <r>
      <rPr>
        <vertAlign val="subscript"/>
        <sz val="14"/>
        <color theme="1"/>
        <rFont val="TH SarabunPSK"/>
        <family val="2"/>
      </rPr>
      <t>0.70</t>
    </r>
    <r>
      <rPr>
        <sz val="14"/>
        <color theme="1"/>
        <rFont val="TH SarabunPSK"/>
        <family val="2"/>
      </rPr>
      <t>Sr</t>
    </r>
    <r>
      <rPr>
        <vertAlign val="subscript"/>
        <sz val="14"/>
        <color theme="1"/>
        <rFont val="TH SarabunPSK"/>
        <family val="2"/>
      </rPr>
      <t>0.03</t>
    </r>
    <r>
      <rPr>
        <sz val="14"/>
        <color theme="1"/>
        <rFont val="TH SarabunPSK"/>
        <family val="2"/>
      </rPr>
      <t>)TiO</t>
    </r>
    <r>
      <rPr>
        <vertAlign val="subscript"/>
        <sz val="14"/>
        <color theme="1"/>
        <rFont val="TH SarabunPSK"/>
        <family val="2"/>
      </rPr>
      <t>3</t>
    </r>
    <r>
      <rPr>
        <sz val="14"/>
        <color theme="1"/>
        <rFont val="TH SarabunPSK"/>
        <family val="2"/>
      </rPr>
      <t xml:space="preserve"> piezoelectric ceramics. </t>
    </r>
    <r>
      <rPr>
        <b/>
        <sz val="14"/>
        <color theme="1"/>
        <rFont val="TH SarabunPSK"/>
        <family val="2"/>
      </rPr>
      <t>Ceramics International</t>
    </r>
    <r>
      <rPr>
        <sz val="14"/>
        <color theme="1"/>
        <rFont val="TH SarabunPSK"/>
        <family val="2"/>
      </rPr>
      <t>, 43, S2-S9. doi:10.1016/j.ceramint.2017.05.193</t>
    </r>
  </si>
  <si>
    <r>
      <t xml:space="preserve">Jumpatam, J., Putasaeng, B., Chanlek, N., Kidkhunthod, P., Thongbai, P., </t>
    </r>
    <r>
      <rPr>
        <sz val="14"/>
        <color rgb="FFC00000"/>
        <rFont val="TH SarabunPSK"/>
        <family val="2"/>
      </rPr>
      <t>Maensiri, S.</t>
    </r>
    <r>
      <rPr>
        <sz val="14"/>
        <color theme="1"/>
        <rFont val="TH SarabunPSK"/>
        <family val="2"/>
      </rPr>
      <t>, &amp; Chindaprasirt, P. (2017). Improved giant dielectric properties of CaCu</t>
    </r>
    <r>
      <rPr>
        <vertAlign val="subscript"/>
        <sz val="14"/>
        <color theme="1"/>
        <rFont val="TH SarabunPSK"/>
        <family val="2"/>
      </rPr>
      <t>3</t>
    </r>
    <r>
      <rPr>
        <sz val="14"/>
        <color theme="1"/>
        <rFont val="TH SarabunPSK"/>
        <family val="2"/>
      </rPr>
      <t>Ti</t>
    </r>
    <r>
      <rPr>
        <vertAlign val="subscript"/>
        <sz val="14"/>
        <color theme="1"/>
        <rFont val="TH SarabunPSK"/>
        <family val="2"/>
      </rPr>
      <t>4</t>
    </r>
    <r>
      <rPr>
        <sz val="14"/>
        <color theme="1"/>
        <rFont val="TH SarabunPSK"/>
        <family val="2"/>
      </rPr>
      <t>O</t>
    </r>
    <r>
      <rPr>
        <vertAlign val="subscript"/>
        <sz val="14"/>
        <color theme="1"/>
        <rFont val="TH SarabunPSK"/>
        <family val="2"/>
      </rPr>
      <t>12</t>
    </r>
    <r>
      <rPr>
        <sz val="14"/>
        <color theme="1"/>
        <rFont val="TH SarabunPSK"/>
        <family val="2"/>
      </rPr>
      <t xml:space="preserve">via simultaneously tuning the electrical properties of grains and grain boundaries by F- substitution. </t>
    </r>
    <r>
      <rPr>
        <b/>
        <sz val="14"/>
        <color theme="1"/>
        <rFont val="TH SarabunPSK"/>
        <family val="2"/>
      </rPr>
      <t>RSC Advances</t>
    </r>
    <r>
      <rPr>
        <sz val="14"/>
        <color theme="1"/>
        <rFont val="TH SarabunPSK"/>
        <family val="2"/>
      </rPr>
      <t>, 7(7), 4092-4101. doi:10.1039/c6ra27381e</t>
    </r>
  </si>
  <si>
    <r>
      <t xml:space="preserve">Jumpatam, J., Somphan, W., Boonlakhorn, J., Putasaeng, B., Kidkhunthod, P., Thongbai, P., &amp; </t>
    </r>
    <r>
      <rPr>
        <sz val="14"/>
        <color rgb="FFC00000"/>
        <rFont val="TH SarabunPSK"/>
        <family val="2"/>
      </rPr>
      <t>Maensiri, S.</t>
    </r>
    <r>
      <rPr>
        <sz val="14"/>
        <color theme="1"/>
        <rFont val="TH SarabunPSK"/>
        <family val="2"/>
      </rPr>
      <t xml:space="preserve"> (2017). Non-Ohmic Properties and Electrical Responses of Grains and Grain Boundaries of Na</t>
    </r>
    <r>
      <rPr>
        <vertAlign val="subscript"/>
        <sz val="14"/>
        <color theme="1"/>
        <rFont val="TH SarabunPSK"/>
        <family val="2"/>
      </rPr>
      <t>1/2</t>
    </r>
    <r>
      <rPr>
        <sz val="14"/>
        <color theme="1"/>
        <rFont val="TH SarabunPSK"/>
        <family val="2"/>
      </rPr>
      <t>Y</t>
    </r>
    <r>
      <rPr>
        <vertAlign val="subscript"/>
        <sz val="14"/>
        <color theme="1"/>
        <rFont val="TH SarabunPSK"/>
        <family val="2"/>
      </rPr>
      <t>1/2</t>
    </r>
    <r>
      <rPr>
        <sz val="14"/>
        <color theme="1"/>
        <rFont val="TH SarabunPSK"/>
        <family val="2"/>
      </rPr>
      <t>Cu</t>
    </r>
    <r>
      <rPr>
        <vertAlign val="subscript"/>
        <sz val="14"/>
        <color theme="1"/>
        <rFont val="TH SarabunPSK"/>
        <family val="2"/>
      </rPr>
      <t>3</t>
    </r>
    <r>
      <rPr>
        <sz val="14"/>
        <color theme="1"/>
        <rFont val="TH SarabunPSK"/>
        <family val="2"/>
      </rPr>
      <t>Ti</t>
    </r>
    <r>
      <rPr>
        <vertAlign val="subscript"/>
        <sz val="14"/>
        <color theme="1"/>
        <rFont val="TH SarabunPSK"/>
        <family val="2"/>
      </rPr>
      <t>4</t>
    </r>
    <r>
      <rPr>
        <sz val="14"/>
        <color theme="1"/>
        <rFont val="TH SarabunPSK"/>
        <family val="2"/>
      </rPr>
      <t>O</t>
    </r>
    <r>
      <rPr>
        <vertAlign val="subscript"/>
        <sz val="14"/>
        <color theme="1"/>
        <rFont val="TH SarabunPSK"/>
        <family val="2"/>
      </rPr>
      <t>12</t>
    </r>
    <r>
      <rPr>
        <sz val="14"/>
        <color theme="1"/>
        <rFont val="TH SarabunPSK"/>
        <family val="2"/>
      </rPr>
      <t xml:space="preserve"> Ceramics.</t>
    </r>
    <r>
      <rPr>
        <b/>
        <sz val="14"/>
        <color theme="1"/>
        <rFont val="TH SarabunPSK"/>
        <family val="2"/>
      </rPr>
      <t xml:space="preserve"> Journal of the American Ceramic Society</t>
    </r>
    <r>
      <rPr>
        <sz val="14"/>
        <color theme="1"/>
        <rFont val="TH SarabunPSK"/>
        <family val="2"/>
      </rPr>
      <t>, 100(1), 157-166. doi:10.1111/jace.14473</t>
    </r>
  </si>
  <si>
    <r>
      <t>Jumpatam, J., Somphan, W., Putasaeng, B., Chanlek, N., Kidkhunthod, P., Thongbai, P., &amp;</t>
    </r>
    <r>
      <rPr>
        <sz val="14"/>
        <color rgb="FFC00000"/>
        <rFont val="TH SarabunPSK"/>
        <family val="2"/>
      </rPr>
      <t xml:space="preserve"> Maensiri, S. </t>
    </r>
    <r>
      <rPr>
        <sz val="14"/>
        <color theme="1"/>
        <rFont val="TH SarabunPSK"/>
        <family val="2"/>
      </rPr>
      <t>(2017). Nonlinear electrical properties and giant dielectric response in Na</t>
    </r>
    <r>
      <rPr>
        <vertAlign val="subscript"/>
        <sz val="14"/>
        <color theme="1"/>
        <rFont val="TH SarabunPSK"/>
        <family val="2"/>
      </rPr>
      <t>1/3</t>
    </r>
    <r>
      <rPr>
        <sz val="14"/>
        <color theme="1"/>
        <rFont val="TH SarabunPSK"/>
        <family val="2"/>
      </rPr>
      <t>Ca</t>
    </r>
    <r>
      <rPr>
        <vertAlign val="subscript"/>
        <sz val="14"/>
        <color theme="1"/>
        <rFont val="TH SarabunPSK"/>
        <family val="2"/>
      </rPr>
      <t>1/3</t>
    </r>
    <r>
      <rPr>
        <sz val="14"/>
        <color theme="1"/>
        <rFont val="TH SarabunPSK"/>
        <family val="2"/>
      </rPr>
      <t>Y</t>
    </r>
    <r>
      <rPr>
        <vertAlign val="subscript"/>
        <sz val="14"/>
        <color theme="1"/>
        <rFont val="TH SarabunPSK"/>
        <family val="2"/>
      </rPr>
      <t>1/3</t>
    </r>
    <r>
      <rPr>
        <sz val="14"/>
        <color theme="1"/>
        <rFont val="TH SarabunPSK"/>
        <family val="2"/>
      </rPr>
      <t>Cu</t>
    </r>
    <r>
      <rPr>
        <vertAlign val="subscript"/>
        <sz val="14"/>
        <color theme="1"/>
        <rFont val="TH SarabunPSK"/>
        <family val="2"/>
      </rPr>
      <t>3</t>
    </r>
    <r>
      <rPr>
        <sz val="14"/>
        <color theme="1"/>
        <rFont val="TH SarabunPSK"/>
        <family val="2"/>
      </rPr>
      <t>Ti</t>
    </r>
    <r>
      <rPr>
        <vertAlign val="subscript"/>
        <sz val="14"/>
        <color theme="1"/>
        <rFont val="TH SarabunPSK"/>
        <family val="2"/>
      </rPr>
      <t>4</t>
    </r>
    <r>
      <rPr>
        <sz val="14"/>
        <color theme="1"/>
        <rFont val="TH SarabunPSK"/>
        <family val="2"/>
      </rPr>
      <t>O</t>
    </r>
    <r>
      <rPr>
        <vertAlign val="subscript"/>
        <sz val="14"/>
        <color theme="1"/>
        <rFont val="TH SarabunPSK"/>
        <family val="2"/>
      </rPr>
      <t>12</t>
    </r>
    <r>
      <rPr>
        <sz val="14"/>
        <color theme="1"/>
        <rFont val="TH SarabunPSK"/>
        <family val="2"/>
      </rPr>
      <t xml:space="preserve"> ceramic. </t>
    </r>
    <r>
      <rPr>
        <b/>
        <sz val="14"/>
        <color theme="1"/>
        <rFont val="TH SarabunPSK"/>
        <family val="2"/>
      </rPr>
      <t>Materials Research Bulletin</t>
    </r>
    <r>
      <rPr>
        <sz val="14"/>
        <color theme="1"/>
        <rFont val="TH SarabunPSK"/>
        <family val="2"/>
      </rPr>
      <t>, 90, 8-14. doi:10.1016/j.materresbull.2017.02.014</t>
    </r>
  </si>
  <si>
    <r>
      <t xml:space="preserve">Jutimoosik, J., Sirisathitkul, C., Limmun, W., </t>
    </r>
    <r>
      <rPr>
        <sz val="14"/>
        <color rgb="FFC00000"/>
        <rFont val="TH SarabunPSK"/>
        <family val="2"/>
      </rPr>
      <t>Yimnirun, R.,</t>
    </r>
    <r>
      <rPr>
        <sz val="14"/>
        <color theme="1"/>
        <rFont val="TH SarabunPSK"/>
        <family val="2"/>
      </rPr>
      <t xml:space="preserve"> &amp; Noonsuk, W. (2017). Synchrotron XANES and ED-XRF analyses of fine-paste ware from 13</t>
    </r>
    <r>
      <rPr>
        <vertAlign val="superscript"/>
        <sz val="14"/>
        <color theme="1"/>
        <rFont val="TH SarabunPSK"/>
        <family val="2"/>
      </rPr>
      <t>th</t>
    </r>
    <r>
      <rPr>
        <sz val="14"/>
        <color theme="1"/>
        <rFont val="TH SarabunPSK"/>
        <family val="2"/>
      </rPr>
      <t xml:space="preserve"> to 14</t>
    </r>
    <r>
      <rPr>
        <vertAlign val="superscript"/>
        <sz val="14"/>
        <color theme="1"/>
        <rFont val="TH SarabunPSK"/>
        <family val="2"/>
      </rPr>
      <t>th</t>
    </r>
    <r>
      <rPr>
        <sz val="14"/>
        <color theme="1"/>
        <rFont val="TH SarabunPSK"/>
        <family val="2"/>
      </rPr>
      <t xml:space="preserve"> century maritime Southeast Asia.</t>
    </r>
    <r>
      <rPr>
        <b/>
        <sz val="14"/>
        <color theme="1"/>
        <rFont val="TH SarabunPSK"/>
        <family val="2"/>
      </rPr>
      <t xml:space="preserve"> X-Ray Spectrometry</t>
    </r>
    <r>
      <rPr>
        <sz val="14"/>
        <color theme="1"/>
        <rFont val="TH SarabunPSK"/>
        <family val="2"/>
      </rPr>
      <t>, 46(6), 492-496. doi:10.1002/xrs.2780</t>
    </r>
  </si>
  <si>
    <r>
      <t xml:space="preserve">Kaewphaluk, K., &amp; </t>
    </r>
    <r>
      <rPr>
        <sz val="14"/>
        <color rgb="FFC00000"/>
        <rFont val="TH SarabunPSK"/>
        <family val="2"/>
      </rPr>
      <t xml:space="preserve">Widjaja, J. </t>
    </r>
    <r>
      <rPr>
        <sz val="14"/>
        <color theme="1"/>
        <rFont val="TH SarabunPSK"/>
        <family val="2"/>
      </rPr>
      <t>(2017). Experimental demonstrations of noise-robustness of compression-based joint wavelet transform correlator in retinal recognition.</t>
    </r>
    <r>
      <rPr>
        <b/>
        <sz val="14"/>
        <color theme="1"/>
        <rFont val="TH SarabunPSK"/>
        <family val="2"/>
      </rPr>
      <t xml:space="preserve"> Optik</t>
    </r>
    <r>
      <rPr>
        <sz val="14"/>
        <color theme="1"/>
        <rFont val="TH SarabunPSK"/>
        <family val="2"/>
      </rPr>
      <t>, 142, 168-173. doi:10.1016/j.ijleo.2017.05.096</t>
    </r>
  </si>
  <si>
    <r>
      <t xml:space="preserve">Kanchiang, K., Pakawanit, P., &amp; </t>
    </r>
    <r>
      <rPr>
        <sz val="14"/>
        <color rgb="FFC00000"/>
        <rFont val="TH SarabunPSK"/>
        <family val="2"/>
      </rPr>
      <t>Yimnirun, R.</t>
    </r>
    <r>
      <rPr>
        <sz val="14"/>
        <color theme="1"/>
        <rFont val="TH SarabunPSK"/>
        <family val="2"/>
      </rPr>
      <t xml:space="preserve"> (2017). Local Structure Analysis of Lead Zinc Niobate-Barium Titanate Ceramic by X-Ray Absorption Spectroscopy and Density Functional Calculation. </t>
    </r>
    <r>
      <rPr>
        <b/>
        <sz val="14"/>
        <color theme="1"/>
        <rFont val="TH SarabunPSK"/>
        <family val="2"/>
      </rPr>
      <t>Chinese Physics Letters,</t>
    </r>
    <r>
      <rPr>
        <sz val="14"/>
        <color theme="1"/>
        <rFont val="TH SarabunPSK"/>
        <family val="2"/>
      </rPr>
      <t xml:space="preserve"> 34(8). doi:10.1088/0256-307X/34/8/086102</t>
    </r>
  </si>
  <si>
    <r>
      <t xml:space="preserve">Kannika, J., Herold, C., </t>
    </r>
    <r>
      <rPr>
        <sz val="14"/>
        <color rgb="FFC00000"/>
        <rFont val="TH SarabunPSK"/>
        <family val="2"/>
      </rPr>
      <t>Limphirat, A.,</t>
    </r>
    <r>
      <rPr>
        <sz val="14"/>
        <color theme="1"/>
        <rFont val="TH SarabunPSK"/>
        <family val="2"/>
      </rPr>
      <t xml:space="preserve"> </t>
    </r>
    <r>
      <rPr>
        <sz val="14"/>
        <color rgb="FFC00000"/>
        <rFont val="TH SarabunPSK"/>
        <family val="2"/>
      </rPr>
      <t>Kobdaj, C., &amp; Yan, Y.</t>
    </r>
    <r>
      <rPr>
        <sz val="14"/>
        <color theme="1"/>
        <rFont val="TH SarabunPSK"/>
        <family val="2"/>
      </rPr>
      <t xml:space="preserve"> (2017). Dynamical formation of center domains in quark-gluon plasma. </t>
    </r>
    <r>
      <rPr>
        <b/>
        <sz val="14"/>
        <color theme="1"/>
        <rFont val="TH SarabunPSK"/>
        <family val="2"/>
      </rPr>
      <t>Physical Review C</t>
    </r>
    <r>
      <rPr>
        <sz val="14"/>
        <color theme="1"/>
        <rFont val="TH SarabunPSK"/>
        <family val="2"/>
      </rPr>
      <t>, 95(3), 034903. doi:10.1103/PhysRevC.95.034903</t>
    </r>
  </si>
  <si>
    <r>
      <t xml:space="preserve">Klysubun, W., Kidkhunthod, P., Tarawarakarn, P., Sombunchoo, P., Kongmark, C., </t>
    </r>
    <r>
      <rPr>
        <sz val="14"/>
        <color rgb="FFC00000"/>
        <rFont val="TH SarabunPSK"/>
        <family val="2"/>
      </rPr>
      <t>Limpijumnong, S</t>
    </r>
    <r>
      <rPr>
        <sz val="14"/>
        <color theme="1"/>
        <rFont val="TH SarabunPSK"/>
        <family val="2"/>
      </rPr>
      <t xml:space="preserve">., . . . Faungnawakij, K. (2017). SUT-NANOTEC-SLRI beamline for X-ray absorption spectroscopy. </t>
    </r>
    <r>
      <rPr>
        <b/>
        <sz val="14"/>
        <color theme="1"/>
        <rFont val="TH SarabunPSK"/>
        <family val="2"/>
      </rPr>
      <t>Journal of Synchrotron Radiation</t>
    </r>
    <r>
      <rPr>
        <sz val="14"/>
        <color theme="1"/>
        <rFont val="TH SarabunPSK"/>
        <family val="2"/>
      </rPr>
      <t>, 24(3), 707-716. doi:10.1107/S1600577517004830</t>
    </r>
  </si>
  <si>
    <r>
      <t xml:space="preserve">Kriwattanawong, W., </t>
    </r>
    <r>
      <rPr>
        <sz val="14"/>
        <color rgb="FFC00000"/>
        <rFont val="TH SarabunPSK"/>
        <family val="2"/>
      </rPr>
      <t>Sanguansak, N.,</t>
    </r>
    <r>
      <rPr>
        <sz val="14"/>
        <color theme="1"/>
        <rFont val="TH SarabunPSK"/>
        <family val="2"/>
      </rPr>
      <t xml:space="preserve"> &amp; Maungkorn, S. (2017). The first photometric investigation and orbital period variation analysis of the W UMa type binary IK Bootis. </t>
    </r>
    <r>
      <rPr>
        <b/>
        <sz val="14"/>
        <color theme="1"/>
        <rFont val="TH SarabunPSK"/>
        <family val="2"/>
      </rPr>
      <t>Publications of the Astronomical Society of Japan</t>
    </r>
    <r>
      <rPr>
        <sz val="14"/>
        <color theme="1"/>
        <rFont val="TH SarabunPSK"/>
        <family val="2"/>
      </rPr>
      <t>, 69(4), 62. doi:10.1093/pasj/psx038</t>
    </r>
  </si>
  <si>
    <r>
      <t xml:space="preserve">Liu, X. Y., Liu, Z. J., </t>
    </r>
    <r>
      <rPr>
        <sz val="14"/>
        <color rgb="FFC00000"/>
        <rFont val="TH SarabunPSK"/>
        <family val="2"/>
      </rPr>
      <t xml:space="preserve">Khosonthongkee, K., Limphirat, A., &amp; Yan, Y. </t>
    </r>
    <r>
      <rPr>
        <sz val="14"/>
        <color theme="1"/>
        <rFont val="TH SarabunPSK"/>
        <family val="2"/>
      </rPr>
      <t xml:space="preserve">(2017). Comparisons of magnetic charge and axial charge meson cloud distributions in the PCQM. </t>
    </r>
    <r>
      <rPr>
        <b/>
        <sz val="14"/>
        <color theme="1"/>
        <rFont val="TH SarabunPSK"/>
        <family val="2"/>
      </rPr>
      <t>Scientific Reports</t>
    </r>
    <r>
      <rPr>
        <sz val="14"/>
        <color theme="1"/>
        <rFont val="TH SarabunPSK"/>
        <family val="2"/>
      </rPr>
      <t>, 7(1), 8139. doi:10.1038/s41598-017-08648-w</t>
    </r>
  </si>
  <si>
    <r>
      <t xml:space="preserve">Mahakham, W., Sarmah, A. K., </t>
    </r>
    <r>
      <rPr>
        <sz val="14"/>
        <color rgb="FFC00000"/>
        <rFont val="TH SarabunPSK"/>
        <family val="2"/>
      </rPr>
      <t>Maensiri, S</t>
    </r>
    <r>
      <rPr>
        <sz val="14"/>
        <color theme="1"/>
        <rFont val="TH SarabunPSK"/>
        <family val="2"/>
      </rPr>
      <t xml:space="preserve">., &amp; Theerakulpisut, P. (2017). Nanopriming technology for enhancing germination and starch metabolism of aged rice seeds using phytosynthesized silver nanoparticles. </t>
    </r>
    <r>
      <rPr>
        <b/>
        <sz val="14"/>
        <color theme="1"/>
        <rFont val="TH SarabunPSK"/>
        <family val="2"/>
      </rPr>
      <t xml:space="preserve">Scientific Reports, </t>
    </r>
    <r>
      <rPr>
        <sz val="14"/>
        <color theme="1"/>
        <rFont val="TH SarabunPSK"/>
        <family val="2"/>
      </rPr>
      <t>7(1), 8263. doi:10.1038/s41598-017-08669-5</t>
    </r>
  </si>
  <si>
    <r>
      <t xml:space="preserve">Meeporn, K., Thongbai, P., </t>
    </r>
    <r>
      <rPr>
        <sz val="14"/>
        <color rgb="FFC00000"/>
        <rFont val="TH SarabunPSK"/>
        <family val="2"/>
      </rPr>
      <t>Maensiri, S.,</t>
    </r>
    <r>
      <rPr>
        <sz val="14"/>
        <color theme="1"/>
        <rFont val="TH SarabunPSK"/>
        <family val="2"/>
      </rPr>
      <t xml:space="preserve"> &amp; Chindaprasirt, P. (2017). Improved dielectric properties of PVDF composites by employing Mg-doped La1.9Sr0.1NiO4 particles as a filler. </t>
    </r>
    <r>
      <rPr>
        <b/>
        <sz val="14"/>
        <color theme="1"/>
        <rFont val="TH SarabunPSK"/>
        <family val="2"/>
      </rPr>
      <t>Journal of Materials Science: Materials in Electronics,</t>
    </r>
    <r>
      <rPr>
        <sz val="14"/>
        <color theme="1"/>
        <rFont val="TH SarabunPSK"/>
        <family val="2"/>
      </rPr>
      <t xml:space="preserve"> 28(16), 11762-11768. doi:10.1007/s10854-017-6981-8</t>
    </r>
  </si>
  <si>
    <r>
      <t xml:space="preserve">Meeporn, K., Thongbai, P., Yamwong, T., &amp; </t>
    </r>
    <r>
      <rPr>
        <sz val="14"/>
        <color rgb="FFC00000"/>
        <rFont val="TH SarabunPSK"/>
        <family val="2"/>
      </rPr>
      <t xml:space="preserve">Maensiri, S. </t>
    </r>
    <r>
      <rPr>
        <sz val="14"/>
        <color theme="1"/>
        <rFont val="TH SarabunPSK"/>
        <family val="2"/>
      </rPr>
      <t xml:space="preserve">(2017). Greatly enhanced dielectric permittivity in La1.7Sr0.3NiO4/poly(vinylidene fluoride) nanocomposites that retained a low loss tangent. </t>
    </r>
    <r>
      <rPr>
        <b/>
        <sz val="14"/>
        <color theme="1"/>
        <rFont val="TH SarabunPSK"/>
        <family val="2"/>
      </rPr>
      <t>RSC Advances</t>
    </r>
    <r>
      <rPr>
        <sz val="14"/>
        <color theme="1"/>
        <rFont val="TH SarabunPSK"/>
        <family val="2"/>
      </rPr>
      <t>, 7(28), 17128-17136. doi:10.1039/c7ra01675a</t>
    </r>
  </si>
  <si>
    <r>
      <t xml:space="preserve">Nachaithong, T., Kidkhunthod, P., Thongbai, P., &amp; </t>
    </r>
    <r>
      <rPr>
        <sz val="14"/>
        <color rgb="FFC00000"/>
        <rFont val="TH SarabunPSK"/>
        <family val="2"/>
      </rPr>
      <t>Maensiri, S.</t>
    </r>
    <r>
      <rPr>
        <sz val="14"/>
        <color theme="1"/>
        <rFont val="TH SarabunPSK"/>
        <family val="2"/>
      </rPr>
      <t xml:space="preserve"> (2017). Surface barrier layer effect in (In + Nb) co-doped TiO</t>
    </r>
    <r>
      <rPr>
        <vertAlign val="subscript"/>
        <sz val="14"/>
        <color theme="1"/>
        <rFont val="TH SarabunPSK"/>
        <family val="2"/>
      </rPr>
      <t>2</t>
    </r>
    <r>
      <rPr>
        <sz val="14"/>
        <color theme="1"/>
        <rFont val="TH SarabunPSK"/>
        <family val="2"/>
      </rPr>
      <t xml:space="preserve"> ceramics: An alternative route to design low dielectric loss. </t>
    </r>
    <r>
      <rPr>
        <b/>
        <sz val="14"/>
        <color theme="1"/>
        <rFont val="TH SarabunPSK"/>
        <family val="2"/>
      </rPr>
      <t>Journal of the American Ceramic Society</t>
    </r>
    <r>
      <rPr>
        <sz val="14"/>
        <color theme="1"/>
        <rFont val="TH SarabunPSK"/>
        <family val="2"/>
      </rPr>
      <t>, 100(4), 1452-1459. doi:10.1111/jace.14688</t>
    </r>
  </si>
  <si>
    <r>
      <t xml:space="preserve">Nachaithong, T., Thongbai, P., &amp; </t>
    </r>
    <r>
      <rPr>
        <sz val="14"/>
        <color rgb="FFC00000"/>
        <rFont val="TH SarabunPSK"/>
        <family val="2"/>
      </rPr>
      <t>Maensiri, S.</t>
    </r>
    <r>
      <rPr>
        <sz val="14"/>
        <color theme="1"/>
        <rFont val="TH SarabunPSK"/>
        <family val="2"/>
      </rPr>
      <t xml:space="preserve"> (2017). Colossal permittivity in (In</t>
    </r>
    <r>
      <rPr>
        <vertAlign val="subscript"/>
        <sz val="14"/>
        <color theme="1"/>
        <rFont val="TH SarabunPSK"/>
        <family val="2"/>
      </rPr>
      <t>1/2</t>
    </r>
    <r>
      <rPr>
        <sz val="14"/>
        <color theme="1"/>
        <rFont val="TH SarabunPSK"/>
        <family val="2"/>
      </rPr>
      <t>Nb</t>
    </r>
    <r>
      <rPr>
        <vertAlign val="subscript"/>
        <sz val="14"/>
        <color theme="1"/>
        <rFont val="TH SarabunPSK"/>
        <family val="2"/>
      </rPr>
      <t>1/2</t>
    </r>
    <r>
      <rPr>
        <sz val="14"/>
        <color theme="1"/>
        <rFont val="TH SarabunPSK"/>
        <family val="2"/>
      </rPr>
      <t>)xTi</t>
    </r>
    <r>
      <rPr>
        <vertAlign val="subscript"/>
        <sz val="14"/>
        <color theme="1"/>
        <rFont val="TH SarabunPSK"/>
        <family val="2"/>
      </rPr>
      <t>1−x</t>
    </r>
    <r>
      <rPr>
        <sz val="14"/>
        <color theme="1"/>
        <rFont val="TH SarabunPSK"/>
        <family val="2"/>
      </rPr>
      <t xml:space="preserve">O2 ceramics prepared by a glycine nitrate process. </t>
    </r>
    <r>
      <rPr>
        <b/>
        <sz val="14"/>
        <color theme="1"/>
        <rFont val="TH SarabunPSK"/>
        <family val="2"/>
      </rPr>
      <t>Journal of the European Ceramic Society</t>
    </r>
    <r>
      <rPr>
        <sz val="14"/>
        <color theme="1"/>
        <rFont val="TH SarabunPSK"/>
        <family val="2"/>
      </rPr>
      <t>, 37(2), 655-660. doi:10.1016/j.jeurceramsoc.2016.09.006</t>
    </r>
  </si>
  <si>
    <r>
      <t xml:space="preserve">Nachaithong, T., Tuichai, W., Kidkhunthod, P., Chanlek, N., Thongbai, P., &amp; </t>
    </r>
    <r>
      <rPr>
        <sz val="14"/>
        <color rgb="FFC00000"/>
        <rFont val="TH SarabunPSK"/>
        <family val="2"/>
      </rPr>
      <t>Maensiri, S.</t>
    </r>
    <r>
      <rPr>
        <sz val="14"/>
        <color theme="1"/>
        <rFont val="TH SarabunPSK"/>
        <family val="2"/>
      </rPr>
      <t xml:space="preserve"> (2017). Preparation, characterization, and giant dielectric permittivity of (Y</t>
    </r>
    <r>
      <rPr>
        <vertAlign val="superscript"/>
        <sz val="14"/>
        <color theme="1"/>
        <rFont val="TH SarabunPSK"/>
        <family val="2"/>
      </rPr>
      <t>3+</t>
    </r>
    <r>
      <rPr>
        <sz val="14"/>
        <color theme="1"/>
        <rFont val="TH SarabunPSK"/>
        <family val="2"/>
      </rPr>
      <t xml:space="preserve"> and Nb</t>
    </r>
    <r>
      <rPr>
        <vertAlign val="superscript"/>
        <sz val="14"/>
        <color theme="1"/>
        <rFont val="TH SarabunPSK"/>
        <family val="2"/>
      </rPr>
      <t>5+</t>
    </r>
    <r>
      <rPr>
        <sz val="14"/>
        <color theme="1"/>
        <rFont val="TH SarabunPSK"/>
        <family val="2"/>
      </rPr>
      <t>) co–doped TiO</t>
    </r>
    <r>
      <rPr>
        <vertAlign val="subscript"/>
        <sz val="14"/>
        <color theme="1"/>
        <rFont val="TH SarabunPSK"/>
        <family val="2"/>
      </rPr>
      <t>2</t>
    </r>
    <r>
      <rPr>
        <sz val="14"/>
        <color theme="1"/>
        <rFont val="TH SarabunPSK"/>
        <family val="2"/>
      </rPr>
      <t xml:space="preserve"> ceramics. </t>
    </r>
    <r>
      <rPr>
        <b/>
        <sz val="14"/>
        <color theme="1"/>
        <rFont val="TH SarabunPSK"/>
        <family val="2"/>
      </rPr>
      <t>Journal of the European Ceramic Society</t>
    </r>
    <r>
      <rPr>
        <sz val="14"/>
        <color theme="1"/>
        <rFont val="TH SarabunPSK"/>
        <family val="2"/>
      </rPr>
      <t>, 37(11), 3521-3526. doi:10.1016/j.jeurceramsoc.2017.04.040</t>
    </r>
  </si>
  <si>
    <r>
      <t xml:space="preserve">Namwongsa, P., Banjongkan, A., Chen, X., Giboni, K. L., Ji, X., </t>
    </r>
    <r>
      <rPr>
        <sz val="14"/>
        <color rgb="FFC00000"/>
        <rFont val="TH SarabunPSK"/>
        <family val="2"/>
      </rPr>
      <t>Kobdaj, C.</t>
    </r>
    <r>
      <rPr>
        <sz val="14"/>
        <color theme="1"/>
        <rFont val="TH SarabunPSK"/>
        <family val="2"/>
      </rPr>
      <t xml:space="preserve">, . . . Yupeng, Y. (2017). Electron Recoil rejection by decay time measurement in large liquid Xenon detectors. </t>
    </r>
    <r>
      <rPr>
        <b/>
        <sz val="14"/>
        <color theme="1"/>
        <rFont val="TH SarabunPSK"/>
        <family val="2"/>
      </rPr>
      <t>Journal of Instrumentation</t>
    </r>
    <r>
      <rPr>
        <sz val="14"/>
        <color theme="1"/>
        <rFont val="TH SarabunPSK"/>
        <family val="2"/>
      </rPr>
      <t>, 12(4). doi:10.1088/1748-0221/12/04/P04019</t>
    </r>
  </si>
  <si>
    <r>
      <t xml:space="preserve">Nukeaw, J., Pecharapa, W., </t>
    </r>
    <r>
      <rPr>
        <sz val="14"/>
        <color rgb="FFC00000"/>
        <rFont val="TH SarabunPSK"/>
        <family val="2"/>
      </rPr>
      <t>Yimnirun, R.,</t>
    </r>
    <r>
      <rPr>
        <sz val="14"/>
        <color theme="1"/>
        <rFont val="TH SarabunPSK"/>
        <family val="2"/>
      </rPr>
      <t xml:space="preserve"> &amp; Ishihara, K. N. (2017). Preface. </t>
    </r>
    <r>
      <rPr>
        <b/>
        <sz val="14"/>
        <color theme="1"/>
        <rFont val="TH SarabunPSK"/>
        <family val="2"/>
      </rPr>
      <t>Materials Today: Proceedings</t>
    </r>
    <r>
      <rPr>
        <sz val="14"/>
        <color theme="1"/>
        <rFont val="TH SarabunPSK"/>
        <family val="2"/>
      </rPr>
      <t>, 4(5), 6007-6008. doi:10.1016/j.matpr.2017.06.086</t>
    </r>
  </si>
  <si>
    <r>
      <t xml:space="preserve">Padchasri, J., &amp; </t>
    </r>
    <r>
      <rPr>
        <sz val="14"/>
        <color rgb="FFC00000"/>
        <rFont val="TH SarabunPSK"/>
        <family val="2"/>
      </rPr>
      <t>Yimnirun, R.</t>
    </r>
    <r>
      <rPr>
        <sz val="14"/>
        <color theme="1"/>
        <rFont val="TH SarabunPSK"/>
        <family val="2"/>
      </rPr>
      <t xml:space="preserve"> (2017). Effects of annealing temperature on stability of methylammonium lead iodide perovskite powders. </t>
    </r>
    <r>
      <rPr>
        <b/>
        <sz val="14"/>
        <color theme="1"/>
        <rFont val="TH SarabunPSK"/>
        <family val="2"/>
      </rPr>
      <t>Journal of Alloys and Compounds</t>
    </r>
    <r>
      <rPr>
        <sz val="14"/>
        <color theme="1"/>
        <rFont val="TH SarabunPSK"/>
        <family val="2"/>
      </rPr>
      <t>, 720, 63-69. doi:10.1016/j.jallcom.2017.05.170</t>
    </r>
  </si>
  <si>
    <r>
      <t xml:space="preserve">Palakawong, N., Sun, Y. Y., T-Thienprasert, J., Zhang, S., &amp; </t>
    </r>
    <r>
      <rPr>
        <sz val="14"/>
        <color rgb="FFC00000"/>
        <rFont val="TH SarabunPSK"/>
        <family val="2"/>
      </rPr>
      <t>Limpijumnong, S</t>
    </r>
    <r>
      <rPr>
        <sz val="14"/>
        <color theme="1"/>
        <rFont val="TH SarabunPSK"/>
        <family val="2"/>
      </rPr>
      <t>. (2017). Ga acceptor defects in SnO</t>
    </r>
    <r>
      <rPr>
        <vertAlign val="subscript"/>
        <sz val="14"/>
        <color theme="1"/>
        <rFont val="TH SarabunPSK"/>
        <family val="2"/>
      </rPr>
      <t>2</t>
    </r>
    <r>
      <rPr>
        <sz val="14"/>
        <color theme="1"/>
        <rFont val="TH SarabunPSK"/>
        <family val="2"/>
      </rPr>
      <t xml:space="preserve"> revisited: A hybrid functional study. </t>
    </r>
    <r>
      <rPr>
        <b/>
        <sz val="14"/>
        <color theme="1"/>
        <rFont val="TH SarabunPSK"/>
        <family val="2"/>
      </rPr>
      <t xml:space="preserve">Ceramics International, </t>
    </r>
    <r>
      <rPr>
        <sz val="14"/>
        <color theme="1"/>
        <rFont val="TH SarabunPSK"/>
        <family val="2"/>
      </rPr>
      <t>43, S364-S368. doi:10.1016/j.ceramint.2017.05.235</t>
    </r>
  </si>
  <si>
    <r>
      <t xml:space="preserve">Phaktapha, P., Jutimoosik, J., Bootchanont, A., Kidkhunthod, P., </t>
    </r>
    <r>
      <rPr>
        <sz val="14"/>
        <color rgb="FFC00000"/>
        <rFont val="TH SarabunPSK"/>
        <family val="2"/>
      </rPr>
      <t>Rujirawat, S.,</t>
    </r>
    <r>
      <rPr>
        <sz val="14"/>
        <color theme="1"/>
        <rFont val="TH SarabunPSK"/>
        <family val="2"/>
      </rPr>
      <t xml:space="preserve"> &amp; </t>
    </r>
    <r>
      <rPr>
        <sz val="14"/>
        <color rgb="FFC00000"/>
        <rFont val="TH SarabunPSK"/>
        <family val="2"/>
      </rPr>
      <t xml:space="preserve">Yimnirun, R. </t>
    </r>
    <r>
      <rPr>
        <sz val="14"/>
        <color theme="1"/>
        <rFont val="TH SarabunPSK"/>
        <family val="2"/>
      </rPr>
      <t xml:space="preserve">(2017). Temperature dependent local structure in BaTiO3 single crystal. </t>
    </r>
    <r>
      <rPr>
        <b/>
        <sz val="14"/>
        <color theme="1"/>
        <rFont val="TH SarabunPSK"/>
        <family val="2"/>
      </rPr>
      <t>Integrated Ferroelectrics</t>
    </r>
    <r>
      <rPr>
        <sz val="14"/>
        <color theme="1"/>
        <rFont val="TH SarabunPSK"/>
        <family val="2"/>
      </rPr>
      <t>, 177(1), 74-78. doi:10.1080/10584587.2017.1285183</t>
    </r>
  </si>
  <si>
    <r>
      <t xml:space="preserve">Phattalung, S. N., </t>
    </r>
    <r>
      <rPr>
        <sz val="14"/>
        <color rgb="FFC00000"/>
        <rFont val="TH SarabunPSK"/>
        <family val="2"/>
      </rPr>
      <t>Limpijumnong, S.,</t>
    </r>
    <r>
      <rPr>
        <sz val="14"/>
        <color theme="1"/>
        <rFont val="TH SarabunPSK"/>
        <family val="2"/>
      </rPr>
      <t xml:space="preserve"> &amp; Yu, J. (2017). Passivated co-doping approach to bandgap narrowing of titanium dioxide with enhanced photocatalytic activity. </t>
    </r>
    <r>
      <rPr>
        <b/>
        <sz val="14"/>
        <color theme="1"/>
        <rFont val="TH SarabunPSK"/>
        <family val="2"/>
      </rPr>
      <t>Applied Catalysis B-Environmental,</t>
    </r>
    <r>
      <rPr>
        <sz val="14"/>
        <color theme="1"/>
        <rFont val="TH SarabunPSK"/>
        <family val="2"/>
      </rPr>
      <t xml:space="preserve"> 200, 1-9. doi:10.1016/j.apcatb.2016.06.054</t>
    </r>
  </si>
  <si>
    <r>
      <t xml:space="preserve">Phokha, S., Hunpratub, S., Usher, B., Chenlek, N., Bootchanont, A., </t>
    </r>
    <r>
      <rPr>
        <sz val="14"/>
        <color rgb="FFC00000"/>
        <rFont val="TH SarabunPSK"/>
        <family val="2"/>
      </rPr>
      <t>Maensiri, S.</t>
    </r>
    <r>
      <rPr>
        <sz val="14"/>
        <color theme="1"/>
        <rFont val="TH SarabunPSK"/>
        <family val="2"/>
      </rPr>
      <t>, &amp; Chindaprasirt, P. (2017). Effect of synthesis temperature on the magneto-electrochemical properties of LaFe</t>
    </r>
    <r>
      <rPr>
        <vertAlign val="subscript"/>
        <sz val="14"/>
        <color theme="1"/>
        <rFont val="TH SarabunPSK"/>
        <family val="2"/>
      </rPr>
      <t>0.9</t>
    </r>
    <r>
      <rPr>
        <sz val="14"/>
        <color theme="1"/>
        <rFont val="TH SarabunPSK"/>
        <family val="2"/>
      </rPr>
      <t>Co</t>
    </r>
    <r>
      <rPr>
        <vertAlign val="subscript"/>
        <sz val="14"/>
        <color theme="1"/>
        <rFont val="TH SarabunPSK"/>
        <family val="2"/>
      </rPr>
      <t>0.1</t>
    </r>
    <r>
      <rPr>
        <sz val="14"/>
        <color theme="1"/>
        <rFont val="TH SarabunPSK"/>
        <family val="2"/>
      </rPr>
      <t>O</t>
    </r>
    <r>
      <rPr>
        <vertAlign val="subscript"/>
        <sz val="14"/>
        <color theme="1"/>
        <rFont val="TH SarabunPSK"/>
        <family val="2"/>
      </rPr>
      <t>3</t>
    </r>
    <r>
      <rPr>
        <sz val="14"/>
        <color theme="1"/>
        <rFont val="TH SarabunPSK"/>
        <family val="2"/>
      </rPr>
      <t xml:space="preserve"> nanoparticles. </t>
    </r>
    <r>
      <rPr>
        <b/>
        <sz val="14"/>
        <color theme="1"/>
        <rFont val="TH SarabunPSK"/>
        <family val="2"/>
      </rPr>
      <t>Journal of Alloys and Compounds</t>
    </r>
    <r>
      <rPr>
        <sz val="14"/>
        <color theme="1"/>
        <rFont val="TH SarabunPSK"/>
        <family val="2"/>
      </rPr>
      <t>, 708, 605-611. doi:10.1016/j.jallcom.2017.03.041</t>
    </r>
  </si>
  <si>
    <r>
      <t xml:space="preserve">Pimsorn, P., Palakawong, N., T-Thienprasert, J., Boonchun, A., Reunchan, P., &amp; </t>
    </r>
    <r>
      <rPr>
        <sz val="14"/>
        <color rgb="FFC00000"/>
        <rFont val="TH SarabunPSK"/>
        <family val="2"/>
      </rPr>
      <t>Limpijumnong, S.</t>
    </r>
    <r>
      <rPr>
        <sz val="14"/>
        <color theme="1"/>
        <rFont val="TH SarabunPSK"/>
        <family val="2"/>
      </rPr>
      <t xml:space="preserve"> (2017). Reassignment of O-related infrared absorption peaks in CdSe. </t>
    </r>
    <r>
      <rPr>
        <b/>
        <sz val="14"/>
        <color theme="1"/>
        <rFont val="TH SarabunPSK"/>
        <family val="2"/>
      </rPr>
      <t>Ceramics International</t>
    </r>
    <r>
      <rPr>
        <sz val="14"/>
        <color theme="1"/>
        <rFont val="TH SarabunPSK"/>
        <family val="2"/>
      </rPr>
      <t>, 43, S359-S363. doi:10.1016/j.ceramint.2017.05.231</t>
    </r>
  </si>
  <si>
    <r>
      <t xml:space="preserve">Potong, R., Rianyoi, R., Ngamjarurojana, A., </t>
    </r>
    <r>
      <rPr>
        <sz val="14"/>
        <color rgb="FFC00000"/>
        <rFont val="TH SarabunPSK"/>
        <family val="2"/>
      </rPr>
      <t>Yimnirun, R.</t>
    </r>
    <r>
      <rPr>
        <sz val="14"/>
        <color theme="1"/>
        <rFont val="TH SarabunPSK"/>
        <family val="2"/>
      </rPr>
      <t xml:space="preserve">, Guo, R., Bhalla, A. S., &amp; Chaipanich, A. (2017). Thermal expansion behaviors of 0–3 connectivity lead-free barium zirconate titanate-Portland cement composites. </t>
    </r>
    <r>
      <rPr>
        <b/>
        <sz val="14"/>
        <color theme="1"/>
        <rFont val="TH SarabunPSK"/>
        <family val="2"/>
      </rPr>
      <t>Ceramics International</t>
    </r>
    <r>
      <rPr>
        <sz val="14"/>
        <color theme="1"/>
        <rFont val="TH SarabunPSK"/>
        <family val="2"/>
      </rPr>
      <t>, 43, S129-S135. doi:10.1016/j.ceramint.2017.05.184</t>
    </r>
  </si>
  <si>
    <r>
      <t>Prasatkhetragarn, A., Sriboonpeng, C., Jantaratana, P., Vittayakorn, N., Thammajak, N., Jutimoosik, J., . . .</t>
    </r>
    <r>
      <rPr>
        <sz val="14"/>
        <color rgb="FFC00000"/>
        <rFont val="TH SarabunPSK"/>
        <family val="2"/>
      </rPr>
      <t xml:space="preserve"> Yimnirun, R.</t>
    </r>
    <r>
      <rPr>
        <sz val="14"/>
        <color theme="1"/>
        <rFont val="TH SarabunPSK"/>
        <family val="2"/>
      </rPr>
      <t xml:space="preserve"> (2017). Local structure, electrical and magnetic properties of Fe-doped Sr</t>
    </r>
    <r>
      <rPr>
        <vertAlign val="subscript"/>
        <sz val="14"/>
        <color theme="1"/>
        <rFont val="TH SarabunPSK"/>
        <family val="2"/>
      </rPr>
      <t>2</t>
    </r>
    <r>
      <rPr>
        <sz val="14"/>
        <color theme="1"/>
        <rFont val="TH SarabunPSK"/>
        <family val="2"/>
      </rPr>
      <t>(Ni,Mo)O</t>
    </r>
    <r>
      <rPr>
        <vertAlign val="subscript"/>
        <sz val="14"/>
        <color theme="1"/>
        <rFont val="TH SarabunPSK"/>
        <family val="2"/>
      </rPr>
      <t>6</t>
    </r>
    <r>
      <rPr>
        <sz val="14"/>
        <color theme="1"/>
        <rFont val="TH SarabunPSK"/>
        <family val="2"/>
      </rPr>
      <t xml:space="preserve"> double perovskite. </t>
    </r>
    <r>
      <rPr>
        <b/>
        <sz val="14"/>
        <color theme="1"/>
        <rFont val="TH SarabunPSK"/>
        <family val="2"/>
      </rPr>
      <t>Ceramics International</t>
    </r>
    <r>
      <rPr>
        <sz val="14"/>
        <color theme="1"/>
        <rFont val="TH SarabunPSK"/>
        <family val="2"/>
      </rPr>
      <t>, 43, S140-S144. doi:10.1016/j.ceramint.2017.05.186</t>
    </r>
  </si>
  <si>
    <r>
      <t>Prasoetsopha, N., Pinitsoontorn, S., Fan, S., Hng, H. H., &amp;</t>
    </r>
    <r>
      <rPr>
        <sz val="14"/>
        <color rgb="FFC00000"/>
        <rFont val="TH SarabunPSK"/>
        <family val="2"/>
      </rPr>
      <t xml:space="preserve"> Maensiri, S.</t>
    </r>
    <r>
      <rPr>
        <sz val="14"/>
        <color theme="1"/>
        <rFont val="TH SarabunPSK"/>
        <family val="2"/>
      </rPr>
      <t xml:space="preserve"> (2017). Enhancement of electrochemical properties of Ca3Co4O9 as anode materials for lithium-ion batteries by transition metal doping. </t>
    </r>
    <r>
      <rPr>
        <b/>
        <sz val="14"/>
        <color theme="1"/>
        <rFont val="TH SarabunPSK"/>
        <family val="2"/>
      </rPr>
      <t>Ionics</t>
    </r>
    <r>
      <rPr>
        <sz val="14"/>
        <color theme="1"/>
        <rFont val="TH SarabunPSK"/>
        <family val="2"/>
      </rPr>
      <t>, 23(2), 395-403. doi:10.1007/s11581-016-1943-3</t>
    </r>
  </si>
  <si>
    <r>
      <t>Reunchan, P., Umezawa, N., Janotti, A., T-Thienprasert, J., &amp;</t>
    </r>
    <r>
      <rPr>
        <sz val="14"/>
        <color rgb="FFC00000"/>
        <rFont val="TH SarabunPSK"/>
        <family val="2"/>
      </rPr>
      <t xml:space="preserve"> Limpijumnong, S.</t>
    </r>
    <r>
      <rPr>
        <sz val="14"/>
        <color theme="1"/>
        <rFont val="TH SarabunPSK"/>
        <family val="2"/>
      </rPr>
      <t xml:space="preserve"> (2017). Energetics and optical properties of nitrogen impurities in SrTi O3 from hybrid density-functional calculations. </t>
    </r>
    <r>
      <rPr>
        <b/>
        <sz val="14"/>
        <color theme="1"/>
        <rFont val="TH SarabunPSK"/>
        <family val="2"/>
      </rPr>
      <t>Physical Review B</t>
    </r>
    <r>
      <rPr>
        <sz val="14"/>
        <color theme="1"/>
        <rFont val="TH SarabunPSK"/>
        <family val="2"/>
      </rPr>
      <t>, 95(20), 205204. doi:10.1103/PhysRevB.95.205204</t>
    </r>
  </si>
  <si>
    <r>
      <t>Sailuam, W., Sarasamak, K., Polanco, M. A. M., &amp;</t>
    </r>
    <r>
      <rPr>
        <sz val="14"/>
        <color rgb="FFC00000"/>
        <rFont val="TH SarabunPSK"/>
        <family val="2"/>
      </rPr>
      <t xml:space="preserve"> Limpijumnong, S.</t>
    </r>
    <r>
      <rPr>
        <sz val="14"/>
        <color theme="1"/>
        <rFont val="TH SarabunPSK"/>
        <family val="2"/>
      </rPr>
      <t xml:space="preserve"> (2017). Pressure-induced phase transformations of LiGaO</t>
    </r>
    <r>
      <rPr>
        <vertAlign val="subscript"/>
        <sz val="14"/>
        <color theme="1"/>
        <rFont val="TH SarabunPSK"/>
        <family val="2"/>
      </rPr>
      <t>2</t>
    </r>
    <r>
      <rPr>
        <sz val="14"/>
        <color theme="1"/>
        <rFont val="TH SarabunPSK"/>
        <family val="2"/>
      </rPr>
      <t xml:space="preserve">: First principles study. </t>
    </r>
    <r>
      <rPr>
        <b/>
        <sz val="14"/>
        <color theme="1"/>
        <rFont val="TH SarabunPSK"/>
        <family val="2"/>
      </rPr>
      <t>Ceramics International,</t>
    </r>
    <r>
      <rPr>
        <sz val="14"/>
        <color theme="1"/>
        <rFont val="TH SarabunPSK"/>
        <family val="2"/>
      </rPr>
      <t xml:space="preserve"> 43, S376-S380. doi:10.1016/j.ceramint.2017.05.247</t>
    </r>
  </si>
  <si>
    <r>
      <t xml:space="preserve">Shen, S., Yu, X., Shen, J., Shi, S., Liu, J., Li, W., . . . </t>
    </r>
    <r>
      <rPr>
        <sz val="14"/>
        <color rgb="FFC00000"/>
        <rFont val="TH SarabunPSK"/>
        <family val="2"/>
      </rPr>
      <t xml:space="preserve">Yan, Y. </t>
    </r>
    <r>
      <rPr>
        <sz val="14"/>
        <color theme="1"/>
        <rFont val="TH SarabunPSK"/>
        <family val="2"/>
      </rPr>
      <t xml:space="preserve">(2017). Uncertainties on gamma-ray energies and intensities measured in the decay of 83Sr. </t>
    </r>
    <r>
      <rPr>
        <b/>
        <sz val="14"/>
        <color theme="1"/>
        <rFont val="TH SarabunPSK"/>
        <family val="2"/>
      </rPr>
      <t>International Journal of Modern Physics E</t>
    </r>
    <r>
      <rPr>
        <sz val="14"/>
        <color theme="1"/>
        <rFont val="TH SarabunPSK"/>
        <family val="2"/>
      </rPr>
      <t>, 26(4), 1750017. doi:10.1142/S0218301317500173</t>
    </r>
  </si>
  <si>
    <r>
      <t>Singh, B., Erni, W., Krusche, B., Steinacher, M., Walford, N., Liu, H., . . . Semenov-Tian-Shansky, K. M. (2017). Feasibility study for the measurement of π</t>
    </r>
    <r>
      <rPr>
        <i/>
        <sz val="14"/>
        <color theme="1"/>
        <rFont val="TH SarabunPSK"/>
        <family val="2"/>
      </rPr>
      <t xml:space="preserve">N </t>
    </r>
    <r>
      <rPr>
        <sz val="14"/>
        <color theme="1"/>
        <rFont val="TH SarabunPSK"/>
        <family val="2"/>
      </rPr>
      <t xml:space="preserve">transition distribution amplitudes at </t>
    </r>
    <r>
      <rPr>
        <b/>
        <sz val="14"/>
        <color theme="1"/>
        <rFont val="TH SarabunPSK"/>
        <family val="2"/>
      </rPr>
      <t>P¯ANDA</t>
    </r>
    <r>
      <rPr>
        <sz val="14"/>
        <color theme="1"/>
        <rFont val="TH SarabunPSK"/>
        <family val="2"/>
      </rPr>
      <t xml:space="preserve"> in p¯p→J/ψπ</t>
    </r>
    <r>
      <rPr>
        <vertAlign val="superscript"/>
        <sz val="14"/>
        <color theme="1"/>
        <rFont val="TH SarabunPSK"/>
        <family val="2"/>
      </rPr>
      <t>0</t>
    </r>
    <r>
      <rPr>
        <sz val="14"/>
        <color theme="1"/>
        <rFont val="TH SarabunPSK"/>
        <family val="2"/>
      </rPr>
      <t xml:space="preserve">. </t>
    </r>
    <r>
      <rPr>
        <b/>
        <sz val="14"/>
        <color theme="1"/>
        <rFont val="TH SarabunPSK"/>
        <family val="2"/>
      </rPr>
      <t>Physical Review D</t>
    </r>
    <r>
      <rPr>
        <sz val="14"/>
        <color theme="1"/>
        <rFont val="TH SarabunPSK"/>
        <family val="2"/>
      </rPr>
      <t>, 95(3), 032003.  doi:10.1103/PhysRevD.95.032003</t>
    </r>
  </si>
  <si>
    <r>
      <t xml:space="preserve">Sittiketkorn, P., Tomuang, K., Srisawad, P., </t>
    </r>
    <r>
      <rPr>
        <sz val="14"/>
        <color rgb="FFC00000"/>
        <rFont val="TH SarabunPSK"/>
        <family val="2"/>
      </rPr>
      <t>Limphirat, A.</t>
    </r>
    <r>
      <rPr>
        <sz val="14"/>
        <color theme="1"/>
        <rFont val="TH SarabunPSK"/>
        <family val="2"/>
      </rPr>
      <t xml:space="preserve">, Herold, C., Yan, Y. L., . . . </t>
    </r>
    <r>
      <rPr>
        <sz val="14"/>
        <color rgb="FFC00000"/>
        <rFont val="TH SarabunPSK"/>
        <family val="2"/>
      </rPr>
      <t>Yan, Y. P</t>
    </r>
    <r>
      <rPr>
        <sz val="14"/>
        <color theme="1"/>
        <rFont val="TH SarabunPSK"/>
        <family val="2"/>
      </rPr>
      <t xml:space="preserve">. (2017). Production of K- p and K+ (p)over-bar bound states in pp collisions and interpretation of the Lambda (1405) resonance. </t>
    </r>
    <r>
      <rPr>
        <b/>
        <sz val="14"/>
        <color theme="1"/>
        <rFont val="TH SarabunPSK"/>
        <family val="2"/>
      </rPr>
      <t>Physical Review C</t>
    </r>
    <r>
      <rPr>
        <sz val="14"/>
        <color theme="1"/>
        <rFont val="TH SarabunPSK"/>
        <family val="2"/>
      </rPr>
      <t>, 96(6), 5. doi:10.1103/PhysRevC.96.064002</t>
    </r>
  </si>
  <si>
    <r>
      <rPr>
        <sz val="14"/>
        <color rgb="FFC00000"/>
        <rFont val="TH SarabunPSK"/>
        <family val="2"/>
      </rPr>
      <t>Smith, M. F.,</t>
    </r>
    <r>
      <rPr>
        <sz val="14"/>
        <color theme="1"/>
        <rFont val="TH SarabunPSK"/>
        <family val="2"/>
      </rPr>
      <t xml:space="preserve"> &amp; Khudwilat, A. (2017). Angular magnetoresistance oscillations in the tunneling conductance of a metallic heterojunction. </t>
    </r>
    <r>
      <rPr>
        <b/>
        <sz val="14"/>
        <color theme="1"/>
        <rFont val="TH SarabunPSK"/>
        <family val="2"/>
      </rPr>
      <t>Journal of Applied Physics,</t>
    </r>
    <r>
      <rPr>
        <sz val="14"/>
        <color theme="1"/>
        <rFont val="TH SarabunPSK"/>
        <family val="2"/>
      </rPr>
      <t xml:space="preserve"> 121(9), 094307. doi:10.1063/1.4977870</t>
    </r>
  </si>
  <si>
    <r>
      <rPr>
        <sz val="14"/>
        <rFont val="TH SarabunPSK"/>
        <family val="2"/>
      </rPr>
      <t>Songsiriritthigul, C.,</t>
    </r>
    <r>
      <rPr>
        <sz val="14"/>
        <color rgb="FFC00000"/>
        <rFont val="TH SarabunPSK"/>
        <family val="2"/>
      </rPr>
      <t xml:space="preserve"> Suebka, S</t>
    </r>
    <r>
      <rPr>
        <sz val="14"/>
        <color theme="1"/>
        <rFont val="TH SarabunPSK"/>
        <family val="2"/>
      </rPr>
      <t xml:space="preserve">., Chen, C. J., Fuengfuloy, P., &amp; Chuawong, P. (2017). Crystal structure of the N-terminal anticodonbinding domain of the nondiscriminating aspartyl-tRNA synthetase from Helicobacter pylori. </t>
    </r>
    <r>
      <rPr>
        <b/>
        <sz val="14"/>
        <color theme="1"/>
        <rFont val="TH SarabunPSK"/>
        <family val="2"/>
      </rPr>
      <t>Acta Crystallographica Section:F Structural Biology Communications,</t>
    </r>
    <r>
      <rPr>
        <sz val="14"/>
        <color theme="1"/>
        <rFont val="TH SarabunPSK"/>
        <family val="2"/>
      </rPr>
      <t xml:space="preserve"> 73(2), 62-69. doi:10.1107/S2053230X16020586</t>
    </r>
  </si>
  <si>
    <r>
      <t xml:space="preserve">Suponok, K., Jutimoosik, J., Bootchanont, A., Kidkhunthod, P., Ngamjarurojana, A., </t>
    </r>
    <r>
      <rPr>
        <sz val="14"/>
        <color rgb="FFC00000"/>
        <rFont val="TH SarabunPSK"/>
        <family val="2"/>
      </rPr>
      <t xml:space="preserve">Rujirawat, S., </t>
    </r>
    <r>
      <rPr>
        <sz val="14"/>
        <color theme="1"/>
        <rFont val="TH SarabunPSK"/>
        <family val="2"/>
      </rPr>
      <t xml:space="preserve">&amp; </t>
    </r>
    <r>
      <rPr>
        <sz val="14"/>
        <color rgb="FFC00000"/>
        <rFont val="TH SarabunPSK"/>
        <family val="2"/>
      </rPr>
      <t>Yimnirun, R.</t>
    </r>
    <r>
      <rPr>
        <sz val="14"/>
        <color theme="1"/>
        <rFont val="TH SarabunPSK"/>
        <family val="2"/>
      </rPr>
      <t xml:space="preserve"> (2017). Phase formation investigation in PZT materials by Synchrotron X-ray absorption spectroscopy techniques. Integrated Ferroelectrics, 177(1), 69-73. doi:10.1080/10584587.2017.1285180</t>
    </r>
  </si>
  <si>
    <r>
      <t xml:space="preserve">Tangwatanakul, W., Sirisathitkul, C., Limphirat, W., &amp; </t>
    </r>
    <r>
      <rPr>
        <sz val="14"/>
        <color rgb="FFC00000"/>
        <rFont val="TH SarabunPSK"/>
        <family val="2"/>
      </rPr>
      <t>Yimnirun, R.</t>
    </r>
    <r>
      <rPr>
        <sz val="14"/>
        <color theme="1"/>
        <rFont val="TH SarabunPSK"/>
        <family val="2"/>
      </rPr>
      <t xml:space="preserve"> (2017). Synchrotron X-ray absorption of iron oxide (Fe2O3) nanoparticles: Effects of reagent concentration and sonication in co-precipitation synthesis. </t>
    </r>
    <r>
      <rPr>
        <b/>
        <sz val="14"/>
        <color theme="1"/>
        <rFont val="TH SarabunPSK"/>
        <family val="2"/>
      </rPr>
      <t>Chinese Journal of Physics</t>
    </r>
    <r>
      <rPr>
        <sz val="14"/>
        <color theme="1"/>
        <rFont val="TH SarabunPSK"/>
        <family val="2"/>
      </rPr>
      <t>, 55(3), 845-852. doi:10.1016/j.cjph.2017.02.012</t>
    </r>
  </si>
  <si>
    <r>
      <t xml:space="preserve">Tharamas, R., Jutimoosik, J., Bootchanont, A., Kidkhunthod, P., </t>
    </r>
    <r>
      <rPr>
        <sz val="14"/>
        <color rgb="FFC00000"/>
        <rFont val="TH SarabunPSK"/>
        <family val="2"/>
      </rPr>
      <t>Rujirawat, S.</t>
    </r>
    <r>
      <rPr>
        <sz val="14"/>
        <color theme="1"/>
        <rFont val="TH SarabunPSK"/>
        <family val="2"/>
      </rPr>
      <t xml:space="preserve">, Ye, Z. G., &amp; </t>
    </r>
    <r>
      <rPr>
        <sz val="14"/>
        <color rgb="FFC00000"/>
        <rFont val="TH SarabunPSK"/>
        <family val="2"/>
      </rPr>
      <t>Yimnirun, R</t>
    </r>
    <r>
      <rPr>
        <sz val="14"/>
        <color theme="1"/>
        <rFont val="TH SarabunPSK"/>
        <family val="2"/>
      </rPr>
      <t xml:space="preserve">. (2017). Effect of electric field on local structure of PZT single crystal studied by X-ray absorption spectroscopy technique. </t>
    </r>
    <r>
      <rPr>
        <b/>
        <sz val="14"/>
        <color theme="1"/>
        <rFont val="TH SarabunPSK"/>
        <family val="2"/>
      </rPr>
      <t>Integrated Ferroelectrics</t>
    </r>
    <r>
      <rPr>
        <sz val="14"/>
        <color theme="1"/>
        <rFont val="TH SarabunPSK"/>
        <family val="2"/>
      </rPr>
      <t>, 177(1), 137-142. doi:10.1080/10584587.2017.1285675</t>
    </r>
  </si>
  <si>
    <r>
      <t xml:space="preserve">The, A. c., Acharya, S., Adamová, D., Adolfsson, J., Aggarwal, M. M., Aglieri Rinella, G., . . . Zou, S. (2017). Searches for transverse momentum dependent flow vector fluctuations in Pb-Pb and p-Pb collisions at the LHC. </t>
    </r>
    <r>
      <rPr>
        <b/>
        <sz val="14"/>
        <color theme="1"/>
        <rFont val="TH SarabunPSK"/>
        <family val="2"/>
      </rPr>
      <t>Journal of High Energy Physics</t>
    </r>
    <r>
      <rPr>
        <sz val="14"/>
        <color theme="1"/>
        <rFont val="TH SarabunPSK"/>
        <family val="2"/>
      </rPr>
      <t>, 2017(32). doi:10.1007/JHEP09(2017)032</t>
    </r>
  </si>
  <si>
    <r>
      <t xml:space="preserve">The, A. c., Adam, J., Adamová, D., Aggarwal, M. M., Aglieri Rinella, G., Agnello, M., . . . Zmeskal, J. (2017). W and Z boson production in p-Pb collisions at √sNN=5.02 TeV. </t>
    </r>
    <r>
      <rPr>
        <b/>
        <sz val="14"/>
        <color theme="1"/>
        <rFont val="TH SarabunPSK"/>
        <family val="2"/>
      </rPr>
      <t>Journal of High Energy Physics</t>
    </r>
    <r>
      <rPr>
        <sz val="14"/>
        <color theme="1"/>
        <rFont val="TH SarabunPSK"/>
        <family val="2"/>
      </rPr>
      <t>, 2017(77). doi:10.1007/JHEP02(2017)077</t>
    </r>
  </si>
  <si>
    <r>
      <t xml:space="preserve">The, A. c., Adam, J., Adamová, D., Aggarwal, M. M., Aglieri Rinella, G., Agnello, M., . . . Zyzak, M. (2017). Addendum to: Centrality dependence of high-pT D-meson suppression in Pb-Pb collisions at √sNN=2.76 TeV. </t>
    </r>
    <r>
      <rPr>
        <b/>
        <sz val="14"/>
        <color theme="1"/>
        <rFont val="TH SarabunPSK"/>
        <family val="2"/>
      </rPr>
      <t>Journal of High Energy Physics</t>
    </r>
    <r>
      <rPr>
        <sz val="14"/>
        <color theme="1"/>
        <rFont val="TH SarabunPSK"/>
        <family val="2"/>
      </rPr>
      <t>, 2017(32). doi:10.1007/JHEP06(2017)032</t>
    </r>
  </si>
  <si>
    <r>
      <t>Tipsawat, P., Wongpratat, U., Phumying, S., Chanlek, N., Chokprasombat, K., &amp;</t>
    </r>
    <r>
      <rPr>
        <sz val="14"/>
        <color rgb="FFC00000"/>
        <rFont val="TH SarabunPSK"/>
        <family val="2"/>
      </rPr>
      <t xml:space="preserve"> Maensiri, S.</t>
    </r>
    <r>
      <rPr>
        <sz val="14"/>
        <color theme="1"/>
        <rFont val="TH SarabunPSK"/>
        <family val="2"/>
      </rPr>
      <t xml:space="preserve"> (2017). Magnetite (Fe</t>
    </r>
    <r>
      <rPr>
        <vertAlign val="subscript"/>
        <sz val="14"/>
        <color theme="1"/>
        <rFont val="TH SarabunPSK"/>
        <family val="2"/>
      </rPr>
      <t>3</t>
    </r>
    <r>
      <rPr>
        <sz val="14"/>
        <color theme="1"/>
        <rFont val="TH SarabunPSK"/>
        <family val="2"/>
      </rPr>
      <t>O</t>
    </r>
    <r>
      <rPr>
        <vertAlign val="subscript"/>
        <sz val="14"/>
        <color theme="1"/>
        <rFont val="TH SarabunPSK"/>
        <family val="2"/>
      </rPr>
      <t>4</t>
    </r>
    <r>
      <rPr>
        <sz val="14"/>
        <color theme="1"/>
        <rFont val="TH SarabunPSK"/>
        <family val="2"/>
      </rPr>
      <t xml:space="preserve">) nanoparticles: Synthesis, characterization and electrochemical properties. </t>
    </r>
    <r>
      <rPr>
        <b/>
        <sz val="14"/>
        <color theme="1"/>
        <rFont val="TH SarabunPSK"/>
        <family val="2"/>
      </rPr>
      <t>Applied Surface Science</t>
    </r>
    <r>
      <rPr>
        <sz val="14"/>
        <color theme="1"/>
        <rFont val="TH SarabunPSK"/>
        <family val="2"/>
      </rPr>
      <t>, 446, 287-292. doi:10.1016/j.apsusc.2017.11.053</t>
    </r>
  </si>
  <si>
    <r>
      <t xml:space="preserve">Tongsaeng, S., Jutimoosik, J., Bootchanont, A., Kidkhunthod, P., </t>
    </r>
    <r>
      <rPr>
        <sz val="14"/>
        <color rgb="FFC00000"/>
        <rFont val="TH SarabunPSK"/>
        <family val="2"/>
      </rPr>
      <t>Rujirawat, S., &amp; Yimnirun, R.</t>
    </r>
    <r>
      <rPr>
        <sz val="14"/>
        <color theme="1"/>
        <rFont val="TH SarabunPSK"/>
        <family val="2"/>
      </rPr>
      <t xml:space="preserve"> (2017). Application of x-ray absorption spectroscopy on local structure study in Fe-doped BaTiO</t>
    </r>
    <r>
      <rPr>
        <vertAlign val="subscript"/>
        <sz val="14"/>
        <color theme="1"/>
        <rFont val="TH SarabunPSK"/>
        <family val="2"/>
      </rPr>
      <t>3</t>
    </r>
    <r>
      <rPr>
        <sz val="14"/>
        <color theme="1"/>
        <rFont val="TH SarabunPSK"/>
        <family val="2"/>
      </rPr>
      <t xml:space="preserve"> ceramics. </t>
    </r>
    <r>
      <rPr>
        <b/>
        <sz val="14"/>
        <color theme="1"/>
        <rFont val="TH SarabunPSK"/>
        <family val="2"/>
      </rPr>
      <t>Integrated Ferroelectrics,</t>
    </r>
    <r>
      <rPr>
        <sz val="14"/>
        <color theme="1"/>
        <rFont val="TH SarabunPSK"/>
        <family val="2"/>
      </rPr>
      <t xml:space="preserve"> 177(1), 131-136. doi:10.1080/10584587.2017.1285674</t>
    </r>
  </si>
  <si>
    <r>
      <t>T-Thienprasert, J., Boonchun, A., Reunchan, P., &amp;</t>
    </r>
    <r>
      <rPr>
        <sz val="14"/>
        <color rgb="FFC00000"/>
        <rFont val="TH SarabunPSK"/>
        <family val="2"/>
      </rPr>
      <t xml:space="preserve"> Limpijumnong, S</t>
    </r>
    <r>
      <rPr>
        <sz val="14"/>
        <color theme="1"/>
        <rFont val="TH SarabunPSK"/>
        <family val="2"/>
      </rPr>
      <t>. (2017). Identification of hydrogen defects in α- A l2 O3 by first-principles local vibration mode calculations.</t>
    </r>
    <r>
      <rPr>
        <b/>
        <sz val="14"/>
        <color theme="1"/>
        <rFont val="TH SarabunPSK"/>
        <family val="2"/>
      </rPr>
      <t xml:space="preserve"> Physical Review B</t>
    </r>
    <r>
      <rPr>
        <sz val="14"/>
        <color theme="1"/>
        <rFont val="TH SarabunPSK"/>
        <family val="2"/>
      </rPr>
      <t>, 95(13). doi:10.1103/PhysRevB.95.134103</t>
    </r>
  </si>
  <si>
    <r>
      <t>Tuichai, W., Danwittayakul, S., Chanlek, N., Srepusharawoot, P., Thongbai, P., &amp;</t>
    </r>
    <r>
      <rPr>
        <sz val="14"/>
        <color rgb="FFC00000"/>
        <rFont val="TH SarabunPSK"/>
        <family val="2"/>
      </rPr>
      <t xml:space="preserve"> Maensiri, S.</t>
    </r>
    <r>
      <rPr>
        <sz val="14"/>
        <color theme="1"/>
        <rFont val="TH SarabunPSK"/>
        <family val="2"/>
      </rPr>
      <t xml:space="preserve"> (2017). Origin(s) of the apparent colossal permittivity in (In</t>
    </r>
    <r>
      <rPr>
        <vertAlign val="subscript"/>
        <sz val="14"/>
        <color theme="1"/>
        <rFont val="TH SarabunPSK"/>
        <family val="2"/>
      </rPr>
      <t>1/2</t>
    </r>
    <r>
      <rPr>
        <sz val="14"/>
        <color theme="1"/>
        <rFont val="TH SarabunPSK"/>
        <family val="2"/>
      </rPr>
      <t>Nb</t>
    </r>
    <r>
      <rPr>
        <vertAlign val="subscript"/>
        <sz val="14"/>
        <color theme="1"/>
        <rFont val="TH SarabunPSK"/>
        <family val="2"/>
      </rPr>
      <t>1/2</t>
    </r>
    <r>
      <rPr>
        <sz val="14"/>
        <color theme="1"/>
        <rFont val="TH SarabunPSK"/>
        <family val="2"/>
      </rPr>
      <t>)</t>
    </r>
    <r>
      <rPr>
        <vertAlign val="subscript"/>
        <sz val="14"/>
        <color theme="1"/>
        <rFont val="TH SarabunPSK"/>
        <family val="2"/>
      </rPr>
      <t>x</t>
    </r>
    <r>
      <rPr>
        <sz val="14"/>
        <color theme="1"/>
        <rFont val="TH SarabunPSK"/>
        <family val="2"/>
      </rPr>
      <t>Ti</t>
    </r>
    <r>
      <rPr>
        <vertAlign val="subscript"/>
        <sz val="14"/>
        <color theme="1"/>
        <rFont val="TH SarabunPSK"/>
        <family val="2"/>
      </rPr>
      <t>1</t>
    </r>
    <r>
      <rPr>
        <sz val="14"/>
        <color theme="1"/>
        <rFont val="TH SarabunPSK"/>
        <family val="2"/>
      </rPr>
      <t>−xO</t>
    </r>
    <r>
      <rPr>
        <vertAlign val="subscript"/>
        <sz val="14"/>
        <color theme="1"/>
        <rFont val="TH SarabunPSK"/>
        <family val="2"/>
      </rPr>
      <t>2</t>
    </r>
    <r>
      <rPr>
        <sz val="14"/>
        <color theme="1"/>
        <rFont val="TH SarabunPSK"/>
        <family val="2"/>
      </rPr>
      <t xml:space="preserve">: clarification on the strongly induced Maxwell-Wagner polarization relaxation by DC bias. </t>
    </r>
    <r>
      <rPr>
        <b/>
        <sz val="14"/>
        <color theme="1"/>
        <rFont val="TH SarabunPSK"/>
        <family val="2"/>
      </rPr>
      <t>RSC Advances</t>
    </r>
    <r>
      <rPr>
        <sz val="14"/>
        <color theme="1"/>
        <rFont val="TH SarabunPSK"/>
        <family val="2"/>
      </rPr>
      <t>, 7(1), 95-105. doi:10.1039/c6ra26728a</t>
    </r>
  </si>
  <si>
    <r>
      <t xml:space="preserve">Tuichai, W., Danwittayakul, S., Chanlek, N., Thongbai, P., &amp; </t>
    </r>
    <r>
      <rPr>
        <sz val="14"/>
        <color rgb="FFC00000"/>
        <rFont val="TH SarabunPSK"/>
        <family val="2"/>
      </rPr>
      <t>Maensiri, S.</t>
    </r>
    <r>
      <rPr>
        <sz val="14"/>
        <color theme="1"/>
        <rFont val="TH SarabunPSK"/>
        <family val="2"/>
      </rPr>
      <t xml:space="preserve"> (2017). High-performance giant-dielectric properties of rutile TiO</t>
    </r>
    <r>
      <rPr>
        <vertAlign val="subscript"/>
        <sz val="14"/>
        <color theme="1"/>
        <rFont val="TH SarabunPSK"/>
        <family val="2"/>
      </rPr>
      <t>2</t>
    </r>
    <r>
      <rPr>
        <sz val="14"/>
        <color theme="1"/>
        <rFont val="TH SarabunPSK"/>
        <family val="2"/>
      </rPr>
      <t>co-doped with acceptor-Sc3+and donor-Nb5+ions.</t>
    </r>
    <r>
      <rPr>
        <b/>
        <sz val="14"/>
        <color theme="1"/>
        <rFont val="TH SarabunPSK"/>
        <family val="2"/>
      </rPr>
      <t xml:space="preserve"> Journal of Alloys and Compounds</t>
    </r>
    <r>
      <rPr>
        <sz val="14"/>
        <color theme="1"/>
        <rFont val="TH SarabunPSK"/>
        <family val="2"/>
      </rPr>
      <t>, 703, 139-147. doi:10.1016/j.jallcom.2017.01.333</t>
    </r>
  </si>
  <si>
    <r>
      <t xml:space="preserve">Tuichai, W., Danwittayakul, S., Srepusharawoot, P., Thongbai, P., &amp; </t>
    </r>
    <r>
      <rPr>
        <sz val="14"/>
        <color rgb="FFC00000"/>
        <rFont val="TH SarabunPSK"/>
        <family val="2"/>
      </rPr>
      <t>Maensiri, S.</t>
    </r>
    <r>
      <rPr>
        <sz val="14"/>
        <color theme="1"/>
        <rFont val="TH SarabunPSK"/>
        <family val="2"/>
      </rPr>
      <t xml:space="preserve"> (2017). Giant dielectric permittivity and electronic structure in (A</t>
    </r>
    <r>
      <rPr>
        <vertAlign val="superscript"/>
        <sz val="14"/>
        <color theme="1"/>
        <rFont val="TH SarabunPSK"/>
        <family val="2"/>
      </rPr>
      <t>3+</t>
    </r>
    <r>
      <rPr>
        <sz val="14"/>
        <color theme="1"/>
        <rFont val="TH SarabunPSK"/>
        <family val="2"/>
      </rPr>
      <t>, Nb</t>
    </r>
    <r>
      <rPr>
        <vertAlign val="superscript"/>
        <sz val="14"/>
        <color theme="1"/>
        <rFont val="TH SarabunPSK"/>
        <family val="2"/>
      </rPr>
      <t>5+</t>
    </r>
    <r>
      <rPr>
        <sz val="14"/>
        <color theme="1"/>
        <rFont val="TH SarabunPSK"/>
        <family val="2"/>
      </rPr>
      <t>) co-doped TiO</t>
    </r>
    <r>
      <rPr>
        <vertAlign val="subscript"/>
        <sz val="14"/>
        <color theme="1"/>
        <rFont val="TH SarabunPSK"/>
        <family val="2"/>
      </rPr>
      <t>2</t>
    </r>
    <r>
      <rPr>
        <sz val="14"/>
        <color theme="1"/>
        <rFont val="TH SarabunPSK"/>
        <family val="2"/>
      </rPr>
      <t xml:space="preserve"> (A = Al, Ga and In). </t>
    </r>
    <r>
      <rPr>
        <b/>
        <sz val="14"/>
        <color theme="1"/>
        <rFont val="TH SarabunPSK"/>
        <family val="2"/>
      </rPr>
      <t>Ceramics International</t>
    </r>
    <r>
      <rPr>
        <sz val="14"/>
        <color theme="1"/>
        <rFont val="TH SarabunPSK"/>
        <family val="2"/>
      </rPr>
      <t>, 43, S265-S269. doi:10.1016/j.ceramint.2017.05.255</t>
    </r>
  </si>
  <si>
    <r>
      <t xml:space="preserve">Tuichai, W., Thongyong, N., Danwittayakul, S., Chanlek, N., Srepusharawoot, P., Thongbai, P., &amp; </t>
    </r>
    <r>
      <rPr>
        <sz val="14"/>
        <color rgb="FFC00000"/>
        <rFont val="TH SarabunPSK"/>
        <family val="2"/>
      </rPr>
      <t xml:space="preserve">Maensiri, S. </t>
    </r>
    <r>
      <rPr>
        <sz val="14"/>
        <color theme="1"/>
        <rFont val="TH SarabunPSK"/>
        <family val="2"/>
      </rPr>
      <t>(2017). Very low dielectric loss and giant dielectric response with excellent temperature stability of Ga</t>
    </r>
    <r>
      <rPr>
        <vertAlign val="superscript"/>
        <sz val="14"/>
        <color theme="1"/>
        <rFont val="TH SarabunPSK"/>
        <family val="2"/>
      </rPr>
      <t>3+</t>
    </r>
    <r>
      <rPr>
        <sz val="14"/>
        <color theme="1"/>
        <rFont val="TH SarabunPSK"/>
        <family val="2"/>
      </rPr>
      <t xml:space="preserve"> and Ta</t>
    </r>
    <r>
      <rPr>
        <vertAlign val="superscript"/>
        <sz val="14"/>
        <color theme="1"/>
        <rFont val="TH SarabunPSK"/>
        <family val="2"/>
      </rPr>
      <t>5+</t>
    </r>
    <r>
      <rPr>
        <sz val="14"/>
        <color theme="1"/>
        <rFont val="TH SarabunPSK"/>
        <family val="2"/>
      </rPr>
      <t xml:space="preserve"> co-doped rutile-TiO</t>
    </r>
    <r>
      <rPr>
        <vertAlign val="subscript"/>
        <sz val="14"/>
        <color theme="1"/>
        <rFont val="TH SarabunPSK"/>
        <family val="2"/>
      </rPr>
      <t>2</t>
    </r>
    <r>
      <rPr>
        <sz val="14"/>
        <color theme="1"/>
        <rFont val="TH SarabunPSK"/>
        <family val="2"/>
      </rPr>
      <t xml:space="preserve"> ceramics. </t>
    </r>
    <r>
      <rPr>
        <b/>
        <sz val="14"/>
        <color theme="1"/>
        <rFont val="TH SarabunPSK"/>
        <family val="2"/>
      </rPr>
      <t>Materials and Design</t>
    </r>
    <r>
      <rPr>
        <sz val="14"/>
        <color theme="1"/>
        <rFont val="TH SarabunPSK"/>
        <family val="2"/>
      </rPr>
      <t>, 123, 15-23. doi:10.1016/j.matdes.2017.03.037</t>
    </r>
  </si>
  <si>
    <r>
      <t xml:space="preserve">Unruan, M., Unruan, S., Inkong, Y., &amp; </t>
    </r>
    <r>
      <rPr>
        <sz val="14"/>
        <color rgb="FFC00000"/>
        <rFont val="TH SarabunPSK"/>
        <family val="2"/>
      </rPr>
      <t>Yimnirun, R</t>
    </r>
    <r>
      <rPr>
        <sz val="14"/>
        <color theme="1"/>
        <rFont val="TH SarabunPSK"/>
        <family val="2"/>
      </rPr>
      <t xml:space="preserve">. (2017). Indirect Measurement of Energy Density of Soft PZT Ceramic Utilizing Mechanical Stress. </t>
    </r>
    <r>
      <rPr>
        <b/>
        <sz val="14"/>
        <color theme="1"/>
        <rFont val="TH SarabunPSK"/>
        <family val="2"/>
      </rPr>
      <t>Journal of Electronic Materials</t>
    </r>
    <r>
      <rPr>
        <sz val="14"/>
        <color theme="1"/>
        <rFont val="TH SarabunPSK"/>
        <family val="2"/>
      </rPr>
      <t>, 46(11), 6418-6421. doi:10.1007/s11664-017-5667-6</t>
    </r>
  </si>
  <si>
    <r>
      <t xml:space="preserve">Wattanasarn, H., Photankham, W., Pattumma, P., &amp; </t>
    </r>
    <r>
      <rPr>
        <sz val="14"/>
        <color rgb="FFC00000"/>
        <rFont val="TH SarabunPSK"/>
        <family val="2"/>
      </rPr>
      <t>Yimnirun, R</t>
    </r>
    <r>
      <rPr>
        <sz val="14"/>
        <color theme="1"/>
        <rFont val="TH SarabunPSK"/>
        <family val="2"/>
      </rPr>
      <t>. (2017). Phase transition and dielectric properties of 0.9Pb(fe</t>
    </r>
    <r>
      <rPr>
        <vertAlign val="subscript"/>
        <sz val="14"/>
        <color theme="1"/>
        <rFont val="TH SarabunPSK"/>
        <family val="2"/>
      </rPr>
      <t>1/2</t>
    </r>
    <r>
      <rPr>
        <sz val="14"/>
        <color theme="1"/>
        <rFont val="TH SarabunPSK"/>
        <family val="2"/>
      </rPr>
      <t>Nb</t>
    </r>
    <r>
      <rPr>
        <vertAlign val="subscript"/>
        <sz val="14"/>
        <color theme="1"/>
        <rFont val="TH SarabunPSK"/>
        <family val="2"/>
      </rPr>
      <t>1/2</t>
    </r>
    <r>
      <rPr>
        <sz val="14"/>
        <color theme="1"/>
        <rFont val="TH SarabunPSK"/>
        <family val="2"/>
      </rPr>
      <t>) O</t>
    </r>
    <r>
      <rPr>
        <vertAlign val="subscript"/>
        <sz val="14"/>
        <color theme="1"/>
        <rFont val="TH SarabunPSK"/>
        <family val="2"/>
      </rPr>
      <t>3</t>
    </r>
    <r>
      <rPr>
        <sz val="14"/>
        <color theme="1"/>
        <rFont val="TH SarabunPSK"/>
        <family val="2"/>
      </rPr>
      <t>−0.1PbTiO</t>
    </r>
    <r>
      <rPr>
        <vertAlign val="subscript"/>
        <sz val="14"/>
        <color theme="1"/>
        <rFont val="TH SarabunPSK"/>
        <family val="2"/>
      </rPr>
      <t>3</t>
    </r>
    <r>
      <rPr>
        <sz val="14"/>
        <color theme="1"/>
        <rFont val="TH SarabunPSK"/>
        <family val="2"/>
      </rPr>
      <t xml:space="preserve"> modified with nano ZnO. </t>
    </r>
    <r>
      <rPr>
        <b/>
        <sz val="14"/>
        <color theme="1"/>
        <rFont val="TH SarabunPSK"/>
        <family val="2"/>
      </rPr>
      <t>Pertanika Journal of Science and Technology</t>
    </r>
    <r>
      <rPr>
        <sz val="14"/>
        <color theme="1"/>
        <rFont val="TH SarabunPSK"/>
        <family val="2"/>
      </rPr>
      <t xml:space="preserve">, 25(2), 527-536. </t>
    </r>
  </si>
  <si>
    <r>
      <rPr>
        <sz val="14"/>
        <color rgb="FFC00000"/>
        <rFont val="TH SarabunPSK"/>
        <family val="2"/>
      </rPr>
      <t>Widjaja, J.,</t>
    </r>
    <r>
      <rPr>
        <sz val="14"/>
        <color theme="1"/>
        <rFont val="TH SarabunPSK"/>
        <family val="2"/>
      </rPr>
      <t xml:space="preserve"> Dawprateep, S., &amp; Chuamchaitrakool, P. (2017). Experimental extractions of particle position from inline holograms using single coefficient of Wigner-Ville analysis. </t>
    </r>
    <r>
      <rPr>
        <b/>
        <sz val="14"/>
        <color theme="1"/>
        <rFont val="TH SarabunPSK"/>
        <family val="2"/>
      </rPr>
      <t>Optical Engineering</t>
    </r>
    <r>
      <rPr>
        <sz val="14"/>
        <color theme="1"/>
        <rFont val="TH SarabunPSK"/>
        <family val="2"/>
      </rPr>
      <t>, 56(7), 074103 . doi:10.1117/1.OE.56.7.074103</t>
    </r>
  </si>
  <si>
    <r>
      <t xml:space="preserve">Wongpratat, U., </t>
    </r>
    <r>
      <rPr>
        <sz val="14"/>
        <color rgb="FFC00000"/>
        <rFont val="TH SarabunPSK"/>
        <family val="2"/>
      </rPr>
      <t xml:space="preserve">Maensiri, S., </t>
    </r>
    <r>
      <rPr>
        <sz val="14"/>
        <color theme="1"/>
        <rFont val="TH SarabunPSK"/>
        <family val="2"/>
      </rPr>
      <t>&amp; Swatsitang, E. (2017). Effect of Mg substitution on magnetic properties of Co</t>
    </r>
    <r>
      <rPr>
        <vertAlign val="subscript"/>
        <sz val="14"/>
        <color theme="1"/>
        <rFont val="TH SarabunPSK"/>
        <family val="2"/>
      </rPr>
      <t>1−x</t>
    </r>
    <r>
      <rPr>
        <sz val="14"/>
        <color theme="1"/>
        <rFont val="TH SarabunPSK"/>
        <family val="2"/>
      </rPr>
      <t>Mg</t>
    </r>
    <r>
      <rPr>
        <vertAlign val="subscript"/>
        <sz val="14"/>
        <color theme="1"/>
        <rFont val="TH SarabunPSK"/>
        <family val="2"/>
      </rPr>
      <t>x</t>
    </r>
    <r>
      <rPr>
        <sz val="14"/>
        <color theme="1"/>
        <rFont val="TH SarabunPSK"/>
        <family val="2"/>
      </rPr>
      <t>Fe</t>
    </r>
    <r>
      <rPr>
        <vertAlign val="subscript"/>
        <sz val="14"/>
        <color theme="1"/>
        <rFont val="TH SarabunPSK"/>
        <family val="2"/>
      </rPr>
      <t>2</t>
    </r>
    <r>
      <rPr>
        <sz val="14"/>
        <color theme="1"/>
        <rFont val="TH SarabunPSK"/>
        <family val="2"/>
      </rPr>
      <t>O</t>
    </r>
    <r>
      <rPr>
        <vertAlign val="subscript"/>
        <sz val="14"/>
        <color theme="1"/>
        <rFont val="TH SarabunPSK"/>
        <family val="2"/>
      </rPr>
      <t>4</t>
    </r>
    <r>
      <rPr>
        <sz val="14"/>
        <color theme="1"/>
        <rFont val="TH SarabunPSK"/>
        <family val="2"/>
      </rPr>
      <t xml:space="preserve"> nanoparticles investigated by EXAFS analysis. </t>
    </r>
    <r>
      <rPr>
        <b/>
        <sz val="14"/>
        <color theme="1"/>
        <rFont val="TH SarabunPSK"/>
        <family val="2"/>
      </rPr>
      <t>Ceramics International</t>
    </r>
    <r>
      <rPr>
        <sz val="14"/>
        <color theme="1"/>
        <rFont val="TH SarabunPSK"/>
        <family val="2"/>
      </rPr>
      <t>, 43, S351-S358. doi:10.1016/j.ceramint.2017.05.206</t>
    </r>
  </si>
  <si>
    <r>
      <t xml:space="preserve">Yotburut, B., Thongbai, P., Yamwong, T., &amp; </t>
    </r>
    <r>
      <rPr>
        <sz val="14"/>
        <color rgb="FFC00000"/>
        <rFont val="TH SarabunPSK"/>
        <family val="2"/>
      </rPr>
      <t>Maensiri, S.</t>
    </r>
    <r>
      <rPr>
        <sz val="14"/>
        <color theme="1"/>
        <rFont val="TH SarabunPSK"/>
        <family val="2"/>
      </rPr>
      <t xml:space="preserve"> (2017). Electrical and nonlinear current-voltage characteristics of La-doped BiFeO3 ceramics. </t>
    </r>
    <r>
      <rPr>
        <b/>
        <sz val="14"/>
        <color theme="1"/>
        <rFont val="TH SarabunPSK"/>
        <family val="2"/>
      </rPr>
      <t>Ceramics International</t>
    </r>
    <r>
      <rPr>
        <sz val="14"/>
        <color theme="1"/>
        <rFont val="TH SarabunPSK"/>
        <family val="2"/>
      </rPr>
      <t>, 43(7), 5616-5627. doi:10.1016/j.ceramint.2017.01.094</t>
    </r>
  </si>
  <si>
    <r>
      <t>Yotburut, B., Thongbai, P., Yamwong, T., &amp;</t>
    </r>
    <r>
      <rPr>
        <sz val="14"/>
        <color rgb="FFC00000"/>
        <rFont val="TH SarabunPSK"/>
        <family val="2"/>
      </rPr>
      <t xml:space="preserve"> Maensiri, S.</t>
    </r>
    <r>
      <rPr>
        <sz val="14"/>
        <color theme="1"/>
        <rFont val="TH SarabunPSK"/>
        <family val="2"/>
      </rPr>
      <t xml:space="preserve"> (2017). Synthesis and characterization of multiferroic Sm-doped BiFeO3 nanopowders and their bulk dielectric properties. </t>
    </r>
    <r>
      <rPr>
        <b/>
        <sz val="14"/>
        <color theme="1"/>
        <rFont val="TH SarabunPSK"/>
        <family val="2"/>
      </rPr>
      <t>Journal of Magnetism and Magnetic Materials</t>
    </r>
    <r>
      <rPr>
        <sz val="14"/>
        <color theme="1"/>
        <rFont val="TH SarabunPSK"/>
        <family val="2"/>
      </rPr>
      <t>, 437, 51-61. doi:10.1016/j.jmmm.2017.04.041</t>
    </r>
  </si>
  <si>
    <r>
      <t xml:space="preserve">Zvietcovich, F., Rolland, J. P., Yao, J., </t>
    </r>
    <r>
      <rPr>
        <sz val="14"/>
        <color rgb="FFC00000"/>
        <rFont val="TH SarabunPSK"/>
        <family val="2"/>
      </rPr>
      <t>Meemon, P.</t>
    </r>
    <r>
      <rPr>
        <sz val="14"/>
        <color theme="1"/>
        <rFont val="TH SarabunPSK"/>
        <family val="2"/>
      </rPr>
      <t xml:space="preserve">, &amp; Parker, K. J. (2017). Comparative study of shear wave-based elastography techniques in optical coherence tomography. </t>
    </r>
    <r>
      <rPr>
        <b/>
        <sz val="14"/>
        <color theme="1"/>
        <rFont val="TH SarabunPSK"/>
        <family val="2"/>
      </rPr>
      <t>Journal of Biomedical Optics</t>
    </r>
    <r>
      <rPr>
        <sz val="14"/>
        <color theme="1"/>
        <rFont val="TH SarabunPSK"/>
        <family val="2"/>
      </rPr>
      <t>, 22(3), 035010. doi:10.1117/1.JBO.22.3.035010</t>
    </r>
  </si>
  <si>
    <r>
      <t xml:space="preserve">Acharya, S., Adam, J., Adamová, D., Adolfsson, J., Aggarwal, M. M., Aglieri Rinella, G., . . . Zou, S. (2017). ALICE Collaboration. </t>
    </r>
    <r>
      <rPr>
        <b/>
        <sz val="14"/>
        <color theme="1"/>
        <rFont val="TH SarabunPSK"/>
        <family val="2"/>
      </rPr>
      <t>Nuclear Physics A</t>
    </r>
    <r>
      <rPr>
        <sz val="14"/>
        <color theme="1"/>
        <rFont val="TH SarabunPSK"/>
        <family val="2"/>
      </rPr>
      <t>, 967, 932-941. doi:10.1016/S0375-9474(17)30375-5</t>
    </r>
  </si>
  <si>
    <r>
      <t xml:space="preserve">Herold, C., </t>
    </r>
    <r>
      <rPr>
        <sz val="14"/>
        <color rgb="FFC00000"/>
        <rFont val="TH SarabunPSK"/>
        <family val="2"/>
      </rPr>
      <t>Limphirat, A.</t>
    </r>
    <r>
      <rPr>
        <sz val="14"/>
        <color theme="1"/>
        <rFont val="TH SarabunPSK"/>
        <family val="2"/>
      </rPr>
      <t xml:space="preserve">, </t>
    </r>
    <r>
      <rPr>
        <sz val="14"/>
        <color rgb="FFC00000"/>
        <rFont val="TH SarabunPSK"/>
        <family val="2"/>
      </rPr>
      <t>Kobdaj, C., Yan, Y.</t>
    </r>
    <r>
      <rPr>
        <sz val="14"/>
        <color theme="1"/>
        <rFont val="TH SarabunPSK"/>
        <family val="2"/>
      </rPr>
      <t xml:space="preserve">, &amp; Nahrgang, M. (2017). Dynamical fluctuations near the QCD critical point and their impact on the net-proton kurtosis. </t>
    </r>
    <r>
      <rPr>
        <b/>
        <sz val="14"/>
        <color theme="1"/>
        <rFont val="TH SarabunPSK"/>
        <family val="2"/>
      </rPr>
      <t>Acta Physica Polonica B, Proceedings Supplement</t>
    </r>
    <r>
      <rPr>
        <sz val="14"/>
        <color theme="1"/>
        <rFont val="TH SarabunPSK"/>
        <family val="2"/>
      </rPr>
      <t>, 10(3), 907-911. doi:10.5506/APhysPolBSupp.10.907</t>
    </r>
  </si>
  <si>
    <r>
      <t xml:space="preserve">Herold, C., Nahrgang, M., </t>
    </r>
    <r>
      <rPr>
        <sz val="14"/>
        <color rgb="FFC00000"/>
        <rFont val="TH SarabunPSK"/>
        <family val="2"/>
      </rPr>
      <t>Limphirat, A., Kobdaj, C., and Yan, Y.,</t>
    </r>
    <r>
      <rPr>
        <sz val="14"/>
        <color theme="1"/>
        <rFont val="TH SarabunPSK"/>
        <family val="2"/>
      </rPr>
      <t xml:space="preserve"> (2017). A particlization procedure for the NχFD model and the evolution of the net-proton kurtosis, </t>
    </r>
    <r>
      <rPr>
        <b/>
        <sz val="14"/>
        <color theme="1"/>
        <rFont val="TH SarabunPSK"/>
        <family val="2"/>
      </rPr>
      <t>Journal of Physics: Conference Series</t>
    </r>
    <r>
      <rPr>
        <sz val="14"/>
        <color theme="1"/>
        <rFont val="TH SarabunPSK"/>
        <family val="2"/>
      </rPr>
      <t>. 779(1), 012075. doi:10.1088/1742-6596/779/1/012075</t>
    </r>
  </si>
  <si>
    <r>
      <t xml:space="preserve">Jantasom, K., Horprathum, M., Eiamchai, P., Limwichean, S., Nuntawong, N., Patthanasettakul, V., . . . </t>
    </r>
    <r>
      <rPr>
        <sz val="14"/>
        <color rgb="FFC00000"/>
        <rFont val="TH SarabunPSK"/>
        <family val="2"/>
      </rPr>
      <t xml:space="preserve">Songsirirtthigul, P. </t>
    </r>
    <r>
      <rPr>
        <sz val="14"/>
        <color theme="1"/>
        <rFont val="TH SarabunPSK"/>
        <family val="2"/>
      </rPr>
      <t xml:space="preserve">(2017). Influence of nitrogen flow rates on iron nitride thin films prepared by DC reactive magnetron sputtering. Paper presented at </t>
    </r>
    <r>
      <rPr>
        <b/>
        <sz val="14"/>
        <color theme="1"/>
        <rFont val="TH SarabunPSK"/>
        <family val="2"/>
      </rPr>
      <t>the Materials Today: Proceedings</t>
    </r>
    <r>
      <rPr>
        <sz val="14"/>
        <color theme="1"/>
        <rFont val="TH SarabunPSK"/>
        <family val="2"/>
      </rPr>
      <t xml:space="preserve"> (pp. 6173-6177): Elsevier Ltd. doi:10.1016/j.matpr.2017.06.112</t>
    </r>
  </si>
  <si>
    <r>
      <t xml:space="preserve">Khajonrit, J., Prasoetsopha, N., Sinprachim, T., Kidkhunthod, P., Pinitsoontorn, S., &amp; </t>
    </r>
    <r>
      <rPr>
        <sz val="14"/>
        <color rgb="FFC00000"/>
        <rFont val="TH SarabunPSK"/>
        <family val="2"/>
      </rPr>
      <t xml:space="preserve">Maensiri, S. </t>
    </r>
    <r>
      <rPr>
        <sz val="14"/>
        <color theme="1"/>
        <rFont val="TH SarabunPSK"/>
        <family val="2"/>
      </rPr>
      <t>(2017). Structure, characterization, and magnetic/ electrochemical properties of Ni-doped BiFeO</t>
    </r>
    <r>
      <rPr>
        <vertAlign val="subscript"/>
        <sz val="14"/>
        <color theme="1"/>
        <rFont val="TH SarabunPSK"/>
        <family val="2"/>
      </rPr>
      <t xml:space="preserve">3 </t>
    </r>
    <r>
      <rPr>
        <sz val="14"/>
        <color theme="1"/>
        <rFont val="TH SarabunPSK"/>
        <family val="2"/>
      </rPr>
      <t xml:space="preserve">nanoparticles. </t>
    </r>
    <r>
      <rPr>
        <b/>
        <sz val="14"/>
        <color theme="1"/>
        <rFont val="TH SarabunPSK"/>
        <family val="2"/>
      </rPr>
      <t>Advances in Natural Sciences: Nanoscience and Nanotechnology</t>
    </r>
    <r>
      <rPr>
        <sz val="14"/>
        <color theme="1"/>
        <rFont val="TH SarabunPSK"/>
        <family val="2"/>
      </rPr>
      <t>, 8(1). doi:10.1088/2043-6254/aa597d</t>
    </r>
  </si>
  <si>
    <r>
      <t xml:space="preserve">Muthitamongkol, P., Thanachayanont, C., Samransuksamer, B., Seawsakul, K., Horprathum, M., Eiamchai, P., . . . Chindaudom, P. (2017). The effects of the argon plasma treatments on transparent conductive aluminum-dope zinc oxide thin films prepared by the pulsed DC magnetron sputtering. Paper presented at </t>
    </r>
    <r>
      <rPr>
        <b/>
        <sz val="14"/>
        <color theme="1"/>
        <rFont val="TH SarabunPSK"/>
        <family val="2"/>
      </rPr>
      <t>the Materials Today: Proceedings</t>
    </r>
    <r>
      <rPr>
        <sz val="14"/>
        <color theme="1"/>
        <rFont val="TH SarabunPSK"/>
        <family val="2"/>
      </rPr>
      <t xml:space="preserve"> (pp. 6248-6253): Elsevier Ltd. doi:10.1016/j.matpr.2017.06.123</t>
    </r>
  </si>
  <si>
    <r>
      <t>Pongchalee, P., &amp;</t>
    </r>
    <r>
      <rPr>
        <sz val="14"/>
        <color rgb="FFC00000"/>
        <rFont val="TH SarabunPSK"/>
        <family val="2"/>
      </rPr>
      <t xml:space="preserve"> Meemon, P.</t>
    </r>
    <r>
      <rPr>
        <sz val="14"/>
        <color theme="1"/>
        <rFont val="TH SarabunPSK"/>
        <family val="2"/>
      </rPr>
      <t xml:space="preserve"> (2017). Design of spectrometer-based frequency-domain optical coherence tomography at 1300 nm wavelength for skin diagnostic. Paper presented at </t>
    </r>
    <r>
      <rPr>
        <b/>
        <sz val="14"/>
        <color theme="1"/>
        <rFont val="TH SarabunPSK"/>
        <family val="2"/>
      </rPr>
      <t>The 2017 Biomedical Engineering International Conference (BMEiCON-2017)</t>
    </r>
    <r>
      <rPr>
        <sz val="14"/>
        <color theme="1"/>
        <rFont val="TH SarabunPSK"/>
        <family val="2"/>
      </rPr>
      <t>, IEEE Advancing Technology for Humanity. 31 Aug - 2 Sep 2017, Hokkaido, Japan.</t>
    </r>
  </si>
  <si>
    <r>
      <t>Saenjae, J., Saetew, J., Palawong, K., &amp;</t>
    </r>
    <r>
      <rPr>
        <sz val="14"/>
        <color rgb="FFC00000"/>
        <rFont val="TH SarabunPSK"/>
        <family val="2"/>
      </rPr>
      <t xml:space="preserve"> Meemon, P.</t>
    </r>
    <r>
      <rPr>
        <sz val="14"/>
        <color theme="1"/>
        <rFont val="TH SarabunPSK"/>
        <family val="2"/>
      </rPr>
      <t xml:space="preserve"> (2017). An experimental procedure for quantitative evaluation of spectral resolution of spectrometer-based spectral domain optical coherence tomography. Paper presented at </t>
    </r>
    <r>
      <rPr>
        <b/>
        <sz val="14"/>
        <color theme="1"/>
        <rFont val="TH SarabunPSK"/>
        <family val="2"/>
      </rPr>
      <t xml:space="preserve">The 2017 Biomedical Engineering International Conference (BMEiCON-2017), IEEE Advancing Technology for Humanity. </t>
    </r>
    <r>
      <rPr>
        <sz val="14"/>
        <color theme="1"/>
        <rFont val="TH SarabunPSK"/>
        <family val="2"/>
      </rPr>
      <t>31 Aug - 2 Sep 2017, Hokkaido, Japan.</t>
    </r>
  </si>
  <si>
    <r>
      <t xml:space="preserve">Saetiew, J., </t>
    </r>
    <r>
      <rPr>
        <sz val="14"/>
        <color rgb="FFC00000"/>
        <rFont val="TH SarabunPSK"/>
        <family val="2"/>
      </rPr>
      <t>Meemon, P.,</t>
    </r>
    <r>
      <rPr>
        <sz val="14"/>
        <color theme="1"/>
        <rFont val="TH SarabunPSK"/>
        <family val="2"/>
      </rPr>
      <t xml:space="preserve"> Ritpech, S., &amp; Saovana, T. (2017). Optical topography technique for characterization and monitoring of biofilm thickness uniformity. Paper presented at </t>
    </r>
    <r>
      <rPr>
        <b/>
        <sz val="14"/>
        <color theme="1"/>
        <rFont val="TH SarabunPSK"/>
        <family val="2"/>
      </rPr>
      <t>The 2017 Biomedical Engineering International Conference (BMEiCON-2017)</t>
    </r>
    <r>
      <rPr>
        <sz val="14"/>
        <color theme="1"/>
        <rFont val="TH SarabunPSK"/>
        <family val="2"/>
      </rPr>
      <t>, IEEE Advancing Technology for Humanity. 31 Aug - 2 Sep 2017, Hokkaido, Japan.</t>
    </r>
  </si>
  <si>
    <r>
      <t xml:space="preserve">Seawsakul, K., Horprathum, M., Eiamchai, P., Pattantsetakul, V., Limwichean, S., Muthitamongkol, P., . . . </t>
    </r>
    <r>
      <rPr>
        <sz val="14"/>
        <color rgb="FFC00000"/>
        <rFont val="TH SarabunPSK"/>
        <family val="2"/>
      </rPr>
      <t>Songsiriritthigul, P</t>
    </r>
    <r>
      <rPr>
        <sz val="14"/>
        <color theme="1"/>
        <rFont val="TH SarabunPSK"/>
        <family val="2"/>
      </rPr>
      <t xml:space="preserve">. (2017). Effects of sputtering power toward the Al-doped ZnO thin Film prepared by pulsed DC magnetron sputtering. Paper presented at </t>
    </r>
    <r>
      <rPr>
        <b/>
        <sz val="14"/>
        <color theme="1"/>
        <rFont val="TH SarabunPSK"/>
        <family val="2"/>
      </rPr>
      <t>the Materials Today: Proceedings</t>
    </r>
    <r>
      <rPr>
        <sz val="14"/>
        <color theme="1"/>
        <rFont val="TH SarabunPSK"/>
        <family val="2"/>
      </rPr>
      <t xml:space="preserve"> (pp. 6466-6471). doi:10.1016/j.matpr.2017.06.154</t>
    </r>
  </si>
  <si>
    <r>
      <t xml:space="preserve">Thipboon, R., Kaewrakmuk, M., Surina, F., &amp; </t>
    </r>
    <r>
      <rPr>
        <sz val="14"/>
        <color rgb="FFC00000"/>
        <rFont val="TH SarabunPSK"/>
        <family val="2"/>
      </rPr>
      <t>Sanguansak, N.</t>
    </r>
    <r>
      <rPr>
        <sz val="14"/>
        <color theme="1"/>
        <rFont val="TH SarabunPSK"/>
        <family val="2"/>
      </rPr>
      <t xml:space="preserve"> (2017). Photometric Investigation of Novae T Pyx, BT Mon and V574 Pup at Quiescence by using the 2.4-m Thai National Telescope. </t>
    </r>
    <r>
      <rPr>
        <b/>
        <sz val="14"/>
        <color theme="1"/>
        <rFont val="TH SarabunPSK"/>
        <family val="2"/>
      </rPr>
      <t>Siam Physics Congress 2017, SPC 2017</t>
    </r>
    <r>
      <rPr>
        <sz val="14"/>
        <color theme="1"/>
        <rFont val="TH SarabunPSK"/>
        <family val="2"/>
      </rPr>
      <t>, 901(1). doi:10.1088/1742-6596/901/1/012003</t>
    </r>
  </si>
  <si>
    <r>
      <t xml:space="preserve">Anucharn, T., &amp; </t>
    </r>
    <r>
      <rPr>
        <sz val="14"/>
        <color rgb="FFC00000"/>
        <rFont val="TH SarabunPSK"/>
        <family val="2"/>
      </rPr>
      <t>Dasananda, S.</t>
    </r>
    <r>
      <rPr>
        <sz val="14"/>
        <rFont val="TH SarabunPSK"/>
        <family val="2"/>
      </rPr>
      <t xml:space="preserve"> (2017). A comparison of landslide susceptibility maps produced by weighted linear combination and analytical hierarchy process methods: A case study at Khao Phanom Bencha Watershed in Krabi Province. </t>
    </r>
    <r>
      <rPr>
        <b/>
        <sz val="14"/>
        <rFont val="TH SarabunPSK"/>
        <family val="2"/>
      </rPr>
      <t>Walailak Journal of Science and Technology</t>
    </r>
    <r>
      <rPr>
        <sz val="14"/>
        <rFont val="TH SarabunPSK"/>
        <family val="2"/>
      </rPr>
      <t xml:space="preserve">, 14(6), 501-516. </t>
    </r>
  </si>
  <si>
    <r>
      <t xml:space="preserve">Ruthamnong, S., &amp; </t>
    </r>
    <r>
      <rPr>
        <sz val="14"/>
        <color rgb="FFC00000"/>
        <rFont val="TH SarabunPSK"/>
        <family val="2"/>
      </rPr>
      <t xml:space="preserve">Ongsomwang, S. </t>
    </r>
    <r>
      <rPr>
        <sz val="14"/>
        <color theme="1"/>
        <rFont val="TH SarabunPSK"/>
        <family val="2"/>
      </rPr>
      <t xml:space="preserve">(2017). Burned area assessment using bams: A case study of upper northern region Thailand. </t>
    </r>
    <r>
      <rPr>
        <b/>
        <sz val="14"/>
        <color theme="1"/>
        <rFont val="TH SarabunPSK"/>
        <family val="2"/>
      </rPr>
      <t>Suranaree J. Sci. Technol</t>
    </r>
    <r>
      <rPr>
        <sz val="14"/>
        <color theme="1"/>
        <rFont val="TH SarabunPSK"/>
        <family val="2"/>
      </rPr>
      <t>, 24(3), 327-342.</t>
    </r>
  </si>
  <si>
    <r>
      <t xml:space="preserve">Dorji, S., &amp; </t>
    </r>
    <r>
      <rPr>
        <sz val="14"/>
        <color rgb="FFC00000"/>
        <rFont val="TH SarabunPSK"/>
        <family val="2"/>
      </rPr>
      <t xml:space="preserve">Ongsomwang, S. </t>
    </r>
    <r>
      <rPr>
        <sz val="14"/>
        <color theme="1"/>
        <rFont val="TH SarabunPSK"/>
        <family val="2"/>
      </rPr>
      <t xml:space="preserve">(2017). Wildfire susceptibility mapping in Bhutan using geoinformatics technology. </t>
    </r>
    <r>
      <rPr>
        <b/>
        <sz val="14"/>
        <color theme="1"/>
        <rFont val="TH SarabunPSK"/>
        <family val="2"/>
      </rPr>
      <t>Suranaree J. Sci. Technol</t>
    </r>
    <r>
      <rPr>
        <sz val="14"/>
        <color theme="1"/>
        <rFont val="TH SarabunPSK"/>
        <family val="2"/>
      </rPr>
      <t>, 24(2), 213-237.</t>
    </r>
  </si>
  <si>
    <r>
      <t xml:space="preserve">Chuea-nongthon, C., </t>
    </r>
    <r>
      <rPr>
        <sz val="14"/>
        <color rgb="FFC00000"/>
        <rFont val="TH SarabunPSK"/>
        <family val="2"/>
      </rPr>
      <t xml:space="preserve">Rodtong, S., </t>
    </r>
    <r>
      <rPr>
        <sz val="14"/>
        <color theme="9" tint="-0.249977111117893"/>
        <rFont val="TH SarabunPSK"/>
        <family val="2"/>
      </rPr>
      <t>Yongsawatdigul, J.</t>
    </r>
    <r>
      <rPr>
        <sz val="14"/>
        <color rgb="FF00B050"/>
        <rFont val="TH SarabunPSK"/>
        <family val="2"/>
      </rPr>
      <t>,</t>
    </r>
    <r>
      <rPr>
        <sz val="14"/>
        <color theme="1"/>
        <rFont val="TH SarabunPSK"/>
        <family val="2"/>
      </rPr>
      <t xml:space="preserve"> &amp; Steele, J. L. (2017). Draft genome sequences of Tetragenococcus muriaticus strains 3MR10-3 and PMC-11-5 isolated from Thai fish sauce during natural fermentation.</t>
    </r>
    <r>
      <rPr>
        <b/>
        <sz val="14"/>
        <color theme="1"/>
        <rFont val="TH SarabunPSK"/>
        <family val="2"/>
      </rPr>
      <t xml:space="preserve"> Genome Announcements</t>
    </r>
    <r>
      <rPr>
        <sz val="14"/>
        <color theme="1"/>
        <rFont val="TH SarabunPSK"/>
        <family val="2"/>
      </rPr>
      <t>, 5(15), e00198-17. doi:10.1128/genomeA.00198-17</t>
    </r>
  </si>
  <si>
    <r>
      <t xml:space="preserve">Dunkhunthod, B., Thumanu, K., &amp; </t>
    </r>
    <r>
      <rPr>
        <sz val="14"/>
        <color rgb="FFC00000"/>
        <rFont val="TH SarabunPSK"/>
        <family val="2"/>
      </rPr>
      <t xml:space="preserve">Eumkeb, G. </t>
    </r>
    <r>
      <rPr>
        <sz val="14"/>
        <color theme="1"/>
        <rFont val="TH SarabunPSK"/>
        <family val="2"/>
      </rPr>
      <t xml:space="preserve">(2017). Application of FTIR microspectroscopy for monitoring and discrimination of the anti-adipogenesis activity of baicalein in 3T3-L1 adipocytes. </t>
    </r>
    <r>
      <rPr>
        <b/>
        <sz val="14"/>
        <color theme="1"/>
        <rFont val="TH SarabunPSK"/>
        <family val="2"/>
      </rPr>
      <t>Vibrational Spectroscopy</t>
    </r>
    <r>
      <rPr>
        <sz val="14"/>
        <color theme="1"/>
        <rFont val="TH SarabunPSK"/>
        <family val="2"/>
      </rPr>
      <t>, 89, 92-101. doi:10.1016/j.vibspec.2017.01.006</t>
    </r>
  </si>
  <si>
    <r>
      <rPr>
        <sz val="14"/>
        <color rgb="FFC00000"/>
        <rFont val="TH SarabunPSK"/>
        <family val="2"/>
      </rPr>
      <t>Eumkeb, G.</t>
    </r>
    <r>
      <rPr>
        <sz val="14"/>
        <color theme="1"/>
        <rFont val="TH SarabunPSK"/>
        <family val="2"/>
      </rPr>
      <t>, Tanphonkrang, S., Sirichaiwetchakoon, K., Hengpratom, T., &amp; Naknarong, W. (2017). The synergy effect of daidzein and genistein isolated from Butea superba Roxb. on the reproductive system of male mice.</t>
    </r>
    <r>
      <rPr>
        <b/>
        <sz val="14"/>
        <color theme="1"/>
        <rFont val="TH SarabunPSK"/>
        <family val="2"/>
      </rPr>
      <t xml:space="preserve"> Natural Product Research</t>
    </r>
    <r>
      <rPr>
        <sz val="14"/>
        <color theme="1"/>
        <rFont val="TH SarabunPSK"/>
        <family val="2"/>
      </rPr>
      <t>, 31(6), 672-675. doi:10.1080/14786419.2016.1180603</t>
    </r>
  </si>
  <si>
    <r>
      <t xml:space="preserve">Mahidsanan, T., </t>
    </r>
    <r>
      <rPr>
        <sz val="14"/>
        <color theme="9" tint="-0.249977111117893"/>
        <rFont val="TH SarabunPSK"/>
        <family val="2"/>
      </rPr>
      <t xml:space="preserve">Gasaluck, P., </t>
    </r>
    <r>
      <rPr>
        <sz val="14"/>
        <color theme="1"/>
        <rFont val="TH SarabunPSK"/>
        <family val="2"/>
      </rPr>
      <t>&amp;</t>
    </r>
    <r>
      <rPr>
        <sz val="14"/>
        <color rgb="FFC00000"/>
        <rFont val="TH SarabunPSK"/>
        <family val="2"/>
      </rPr>
      <t xml:space="preserve"> Eumkeb, G. </t>
    </r>
    <r>
      <rPr>
        <sz val="14"/>
        <color theme="1"/>
        <rFont val="TH SarabunPSK"/>
        <family val="2"/>
      </rPr>
      <t xml:space="preserve">(2017). A novel soybean flour as a cryoprotectant in freeze-dried </t>
    </r>
    <r>
      <rPr>
        <i/>
        <sz val="14"/>
        <color theme="1"/>
        <rFont val="TH SarabunPSK"/>
        <family val="2"/>
      </rPr>
      <t>Bacillus subtilis</t>
    </r>
    <r>
      <rPr>
        <sz val="14"/>
        <color theme="1"/>
        <rFont val="TH SarabunPSK"/>
        <family val="2"/>
      </rPr>
      <t xml:space="preserve"> SB-MYP-1. </t>
    </r>
    <r>
      <rPr>
        <b/>
        <sz val="14"/>
        <color theme="1"/>
        <rFont val="TH SarabunPSK"/>
        <family val="2"/>
      </rPr>
      <t>LWT - Food Science and Technology</t>
    </r>
    <r>
      <rPr>
        <sz val="14"/>
        <color theme="1"/>
        <rFont val="TH SarabunPSK"/>
        <family val="2"/>
      </rPr>
      <t>, 77, 152-159. doi:10.1016/j.lwt.2016.11.015</t>
    </r>
  </si>
  <si>
    <r>
      <t xml:space="preserve">Matsutani, M., </t>
    </r>
    <r>
      <rPr>
        <sz val="14"/>
        <color rgb="FFC00000"/>
        <rFont val="TH SarabunPSK"/>
        <family val="2"/>
      </rPr>
      <t>Nantapong, N.,</t>
    </r>
    <r>
      <rPr>
        <sz val="14"/>
        <color theme="1"/>
        <rFont val="TH SarabunPSK"/>
        <family val="2"/>
      </rPr>
      <t xml:space="preserve"> Murata, R., Paisrisan, P., Hirakawa, H., Kataoka, N., . . . Matsushita, K. (2017). Complete genome sequencing of newly isolated thermotolerant </t>
    </r>
    <r>
      <rPr>
        <i/>
        <sz val="14"/>
        <color theme="1"/>
        <rFont val="TH SarabunPSK"/>
        <family val="2"/>
      </rPr>
      <t>Corynebacterium glutamicum</t>
    </r>
    <r>
      <rPr>
        <sz val="14"/>
        <color theme="1"/>
        <rFont val="TH SarabunPSK"/>
        <family val="2"/>
      </rPr>
      <t xml:space="preserve"> N24 provides a new insights into its thermotolerant phenotype. </t>
    </r>
    <r>
      <rPr>
        <b/>
        <sz val="14"/>
        <color theme="1"/>
        <rFont val="TH SarabunPSK"/>
        <family val="2"/>
      </rPr>
      <t>Journal of Biotechnology</t>
    </r>
    <r>
      <rPr>
        <sz val="14"/>
        <color theme="1"/>
        <rFont val="TH SarabunPSK"/>
        <family val="2"/>
      </rPr>
      <t>, 247, 29-33. doi:10.1016/j.jbiotec.2017.02.025</t>
    </r>
  </si>
  <si>
    <r>
      <t>Pimchan, T., Cooper, C.J.,</t>
    </r>
    <r>
      <rPr>
        <sz val="14"/>
        <color rgb="FFC00000"/>
        <rFont val="TH SarabunPSK"/>
        <family val="2"/>
      </rPr>
      <t xml:space="preserve"> Eumkeb, G.</t>
    </r>
    <r>
      <rPr>
        <sz val="14"/>
        <color theme="1"/>
        <rFont val="TH SarabunPSK"/>
        <family val="2"/>
      </rPr>
      <t xml:space="preserve">, Nilsson, A.S. (2017). In vitro activity of a combination of bacteriophages and antimicrobial plant extracts. </t>
    </r>
    <r>
      <rPr>
        <b/>
        <sz val="14"/>
        <color theme="1"/>
        <rFont val="TH SarabunPSK"/>
        <family val="2"/>
      </rPr>
      <t>Lett Appl Microbiol</t>
    </r>
    <r>
      <rPr>
        <sz val="14"/>
        <color theme="1"/>
        <rFont val="TH SarabunPSK"/>
        <family val="2"/>
      </rPr>
      <t>, 66, 182-187. doi: 10.1111/lam.12838</t>
    </r>
  </si>
  <si>
    <r>
      <t xml:space="preserve">Pimchan, T., </t>
    </r>
    <r>
      <rPr>
        <sz val="14"/>
        <color rgb="FFC00000"/>
        <rFont val="TH SarabunPSK"/>
        <family val="2"/>
      </rPr>
      <t>Maensiri, D.</t>
    </r>
    <r>
      <rPr>
        <sz val="14"/>
        <color theme="1"/>
        <rFont val="TH SarabunPSK"/>
        <family val="2"/>
      </rPr>
      <t xml:space="preserve">, &amp; </t>
    </r>
    <r>
      <rPr>
        <sz val="14"/>
        <color rgb="FFC00000"/>
        <rFont val="TH SarabunPSK"/>
        <family val="2"/>
      </rPr>
      <t>Eumkeb, G.</t>
    </r>
    <r>
      <rPr>
        <sz val="14"/>
        <color theme="1"/>
        <rFont val="TH SarabunPSK"/>
        <family val="2"/>
      </rPr>
      <t xml:space="preserve"> (2017). Synergy and mechanism of action of α-mangostin and ceftazidime against ceftazidime-resistant Acinetobacter baumannii. </t>
    </r>
    <r>
      <rPr>
        <b/>
        <sz val="14"/>
        <color theme="1"/>
        <rFont val="TH SarabunPSK"/>
        <family val="2"/>
      </rPr>
      <t>Letters in Applied Microbiology</t>
    </r>
    <r>
      <rPr>
        <sz val="14"/>
        <color theme="1"/>
        <rFont val="TH SarabunPSK"/>
        <family val="2"/>
      </rPr>
      <t>, 65(4), 285-291. doi:10.1111/lam.12789</t>
    </r>
  </si>
  <si>
    <r>
      <t xml:space="preserve">Saenthaweesuk, S., Munkong, N., Parklak, W., </t>
    </r>
    <r>
      <rPr>
        <sz val="14"/>
        <color rgb="FFC00000"/>
        <rFont val="TH SarabunPSK"/>
        <family val="2"/>
      </rPr>
      <t>Thaeomor, A.</t>
    </r>
    <r>
      <rPr>
        <sz val="14"/>
        <color theme="1"/>
        <rFont val="TH SarabunPSK"/>
        <family val="2"/>
      </rPr>
      <t xml:space="preserve">, Chaisakul, J., &amp; Somparn, N. (2017). Hepatoprotective and antioxidant effects of </t>
    </r>
    <r>
      <rPr>
        <i/>
        <sz val="14"/>
        <color theme="1"/>
        <rFont val="TH SarabunPSK"/>
        <family val="2"/>
      </rPr>
      <t>Cymbopogon citratus</t>
    </r>
    <r>
      <rPr>
        <sz val="14"/>
        <color theme="1"/>
        <rFont val="TH SarabunPSK"/>
        <family val="2"/>
      </rPr>
      <t xml:space="preserve"> Stapf (Lemon grass) extract in paracetamol-induced hepatotoxicity in rats. </t>
    </r>
    <r>
      <rPr>
        <b/>
        <sz val="14"/>
        <color theme="1"/>
        <rFont val="TH SarabunPSK"/>
        <family val="2"/>
      </rPr>
      <t>Tropical Journal of Pharmaceutical Research</t>
    </r>
    <r>
      <rPr>
        <sz val="14"/>
        <color theme="1"/>
        <rFont val="TH SarabunPSK"/>
        <family val="2"/>
      </rPr>
      <t>, 16(1), 101-107. doi:10.4314/tjpr.v16i1.13</t>
    </r>
  </si>
  <si>
    <r>
      <t xml:space="preserve">Tanthaisong, P., Imsoonthornruksa, S., </t>
    </r>
    <r>
      <rPr>
        <sz val="14"/>
        <color rgb="FFC00000"/>
        <rFont val="TH SarabunPSK"/>
        <family val="2"/>
      </rPr>
      <t>Ngernsoungnern, A., Ngernsoungnern, P.</t>
    </r>
    <r>
      <rPr>
        <sz val="14"/>
        <color theme="1"/>
        <rFont val="TH SarabunPSK"/>
        <family val="2"/>
      </rPr>
      <t xml:space="preserve">, </t>
    </r>
    <r>
      <rPr>
        <sz val="14"/>
        <color rgb="FF00B050"/>
        <rFont val="TH SarabunPSK"/>
        <family val="2"/>
      </rPr>
      <t>Ketudat-Cairns, M.,</t>
    </r>
    <r>
      <rPr>
        <sz val="14"/>
        <color theme="1"/>
        <rFont val="TH SarabunPSK"/>
        <family val="2"/>
      </rPr>
      <t xml:space="preserve"> &amp; </t>
    </r>
    <r>
      <rPr>
        <sz val="14"/>
        <color rgb="FF00B050"/>
        <rFont val="TH SarabunPSK"/>
        <family val="2"/>
      </rPr>
      <t>Parnpai, R</t>
    </r>
    <r>
      <rPr>
        <sz val="14"/>
        <color theme="1"/>
        <rFont val="TH SarabunPSK"/>
        <family val="2"/>
      </rPr>
      <t xml:space="preserve">. (2017). Enhanced chondrogenic differentiation of human umbilical cord wharton's jelly derived mesenchymal stem cells by GSK-3 Inhibitors. </t>
    </r>
    <r>
      <rPr>
        <b/>
        <sz val="14"/>
        <color theme="1"/>
        <rFont val="TH SarabunPSK"/>
        <family val="2"/>
      </rPr>
      <t>PLoS ONE</t>
    </r>
    <r>
      <rPr>
        <sz val="14"/>
        <color theme="1"/>
        <rFont val="TH SarabunPSK"/>
        <family val="2"/>
      </rPr>
      <t>, 12(1). doi:10.1371/journal.pone.0168059</t>
    </r>
  </si>
  <si>
    <r>
      <rPr>
        <sz val="14"/>
        <color rgb="FFFF00FF"/>
        <rFont val="TH SarabunPSK"/>
        <family val="2"/>
      </rPr>
      <t>Tongtawee, T.</t>
    </r>
    <r>
      <rPr>
        <sz val="14"/>
        <color theme="1"/>
        <rFont val="TH SarabunPSK"/>
        <family val="2"/>
      </rPr>
      <t xml:space="preserve">, Bartpho, T., </t>
    </r>
    <r>
      <rPr>
        <sz val="14"/>
        <color rgb="FFFF00FF"/>
        <rFont val="TH SarabunPSK"/>
        <family val="2"/>
      </rPr>
      <t>Kaewpitoon, S.</t>
    </r>
    <r>
      <rPr>
        <sz val="14"/>
        <color theme="1"/>
        <rFont val="TH SarabunPSK"/>
        <family val="2"/>
      </rPr>
      <t xml:space="preserve">, Kaewpitoon, N., </t>
    </r>
    <r>
      <rPr>
        <sz val="14"/>
        <color rgb="FFFF00FF"/>
        <rFont val="TH SarabunPSK"/>
        <family val="2"/>
      </rPr>
      <t xml:space="preserve">Dechsukhum, C., </t>
    </r>
    <r>
      <rPr>
        <sz val="14"/>
        <color rgb="FFC00000"/>
        <rFont val="TH SarabunPSK"/>
        <family val="2"/>
      </rPr>
      <t>Leeanansaksiri, W.</t>
    </r>
    <r>
      <rPr>
        <sz val="14"/>
        <color rgb="FFFF00FF"/>
        <rFont val="TH SarabunPSK"/>
        <family val="2"/>
      </rPr>
      <t xml:space="preserve">, . . . Panpimanmas, S. </t>
    </r>
    <r>
      <rPr>
        <sz val="14"/>
        <color theme="1"/>
        <rFont val="TH SarabunPSK"/>
        <family val="2"/>
      </rPr>
      <t xml:space="preserve">(2017). Genetic polymorphisms in TLR1, TLR2, TLR4, and TLR10 of Helicobacter pylori-associated gastritis: a prospective cross-sectional study in Thailand. </t>
    </r>
    <r>
      <rPr>
        <b/>
        <sz val="14"/>
        <color theme="1"/>
        <rFont val="TH SarabunPSK"/>
        <family val="2"/>
      </rPr>
      <t>European Journal of Cancer Prevention</t>
    </r>
    <r>
      <rPr>
        <sz val="14"/>
        <color theme="1"/>
        <rFont val="TH SarabunPSK"/>
        <family val="2"/>
      </rPr>
      <t>, 27(2), 118-123. doi:10.1097/CEJ.0000000000000347</t>
    </r>
  </si>
  <si>
    <r>
      <rPr>
        <sz val="14"/>
        <color rgb="FFFF00FF"/>
        <rFont val="TH SarabunPSK"/>
        <family val="2"/>
      </rPr>
      <t xml:space="preserve">Tongtawee, T., </t>
    </r>
    <r>
      <rPr>
        <sz val="14"/>
        <color theme="1"/>
        <rFont val="TH SarabunPSK"/>
        <family val="2"/>
      </rPr>
      <t xml:space="preserve">Bartpho, T., Wattanawongdon, W., </t>
    </r>
    <r>
      <rPr>
        <sz val="14"/>
        <color rgb="FFFF00FF"/>
        <rFont val="TH SarabunPSK"/>
        <family val="2"/>
      </rPr>
      <t xml:space="preserve">Dechsukhum, C., </t>
    </r>
    <r>
      <rPr>
        <sz val="14"/>
        <color rgb="FFC00000"/>
        <rFont val="TH SarabunPSK"/>
        <family val="2"/>
      </rPr>
      <t>Leeanansaksiri, W.</t>
    </r>
    <r>
      <rPr>
        <sz val="14"/>
        <color rgb="FFFF00FF"/>
        <rFont val="TH SarabunPSK"/>
        <family val="2"/>
      </rPr>
      <t>, Matrakool, L., &amp; Panpimanmas, S.</t>
    </r>
    <r>
      <rPr>
        <sz val="14"/>
        <color theme="1"/>
        <rFont val="TH SarabunPSK"/>
        <family val="2"/>
      </rPr>
      <t xml:space="preserve"> (2017). Role of toll-like receptor 10 gene polymorphism and gastric mucosal pattern in patients with chronic gastritis. </t>
    </r>
    <r>
      <rPr>
        <b/>
        <sz val="14"/>
        <color theme="1"/>
        <rFont val="TH SarabunPSK"/>
        <family val="2"/>
      </rPr>
      <t>Turkish Journal of Gastroenterology</t>
    </r>
    <r>
      <rPr>
        <sz val="14"/>
        <color theme="1"/>
        <rFont val="TH SarabunPSK"/>
        <family val="2"/>
      </rPr>
      <t>, 28(4), 243-247. doi:10.5152/tjg.2017.16673</t>
    </r>
  </si>
  <si>
    <r>
      <t xml:space="preserve">Udomsil, N., Chen, S., </t>
    </r>
    <r>
      <rPr>
        <sz val="14"/>
        <color rgb="FFC00000"/>
        <rFont val="TH SarabunPSK"/>
        <family val="2"/>
      </rPr>
      <t>Rodtong, S.</t>
    </r>
    <r>
      <rPr>
        <sz val="14"/>
        <color rgb="FF00B050"/>
        <rFont val="TH SarabunPSK"/>
        <family val="2"/>
      </rPr>
      <t>, &amp; Yongsawatdigul, J.</t>
    </r>
    <r>
      <rPr>
        <sz val="14"/>
        <color theme="1"/>
        <rFont val="TH SarabunPSK"/>
        <family val="2"/>
      </rPr>
      <t xml:space="preserve"> (2017). Improvement of fish sauce quality by combined inoculation of Tetragenococcus halophilus MS33 and Virgibacillus sp. SK37. </t>
    </r>
    <r>
      <rPr>
        <b/>
        <sz val="14"/>
        <color theme="1"/>
        <rFont val="TH SarabunPSK"/>
        <family val="2"/>
      </rPr>
      <t>Food Control,</t>
    </r>
    <r>
      <rPr>
        <sz val="14"/>
        <color theme="1"/>
        <rFont val="TH SarabunPSK"/>
        <family val="2"/>
      </rPr>
      <t xml:space="preserve"> 73, 930-938. doi:10.1016/j.foodcont.2016.10.007</t>
    </r>
  </si>
  <si>
    <r>
      <t xml:space="preserve">Yusook, K., </t>
    </r>
    <r>
      <rPr>
        <sz val="14"/>
        <color rgb="FFC00000"/>
        <rFont val="TH SarabunPSK"/>
        <family val="2"/>
      </rPr>
      <t>Weeranantanapan, O.</t>
    </r>
    <r>
      <rPr>
        <sz val="14"/>
        <color theme="1"/>
        <rFont val="TH SarabunPSK"/>
        <family val="2"/>
      </rPr>
      <t xml:space="preserve">, Hua, Y., Kumkrai, P., &amp; </t>
    </r>
    <r>
      <rPr>
        <sz val="14"/>
        <color rgb="FFC00000"/>
        <rFont val="TH SarabunPSK"/>
        <family val="2"/>
      </rPr>
      <t>Chudapongse, N.</t>
    </r>
    <r>
      <rPr>
        <sz val="14"/>
        <color theme="1"/>
        <rFont val="TH SarabunPSK"/>
        <family val="2"/>
      </rPr>
      <t xml:space="preserve"> (2017). Lupinifolin from </t>
    </r>
    <r>
      <rPr>
        <i/>
        <sz val="14"/>
        <color theme="1"/>
        <rFont val="TH SarabunPSK"/>
        <family val="2"/>
      </rPr>
      <t>Derris reticulata</t>
    </r>
    <r>
      <rPr>
        <sz val="14"/>
        <color theme="1"/>
        <rFont val="TH SarabunPSK"/>
        <family val="2"/>
      </rPr>
      <t xml:space="preserve"> possesses bactericidal activity on </t>
    </r>
    <r>
      <rPr>
        <i/>
        <sz val="14"/>
        <color theme="1"/>
        <rFont val="TH SarabunPSK"/>
        <family val="2"/>
      </rPr>
      <t xml:space="preserve">Staphylococcus aureus </t>
    </r>
    <r>
      <rPr>
        <sz val="14"/>
        <color theme="1"/>
        <rFont val="TH SarabunPSK"/>
        <family val="2"/>
      </rPr>
      <t xml:space="preserve">by disrupting bacterial cell membrane. </t>
    </r>
    <r>
      <rPr>
        <b/>
        <sz val="14"/>
        <color theme="1"/>
        <rFont val="TH SarabunPSK"/>
        <family val="2"/>
      </rPr>
      <t>Journal of Natural Medicines,</t>
    </r>
    <r>
      <rPr>
        <sz val="14"/>
        <color theme="1"/>
        <rFont val="TH SarabunPSK"/>
        <family val="2"/>
      </rPr>
      <t xml:space="preserve"> 71(2), 357-366. doi:10.1007/s11418-016-1065-2</t>
    </r>
  </si>
  <si>
    <r>
      <t xml:space="preserve">Changlek, S., &amp; </t>
    </r>
    <r>
      <rPr>
        <sz val="14"/>
        <color rgb="FFC00000"/>
        <rFont val="TH SarabunPSK"/>
        <family val="2"/>
      </rPr>
      <t xml:space="preserve">Srisawat, R. </t>
    </r>
    <r>
      <rPr>
        <sz val="14"/>
        <color theme="1"/>
        <rFont val="TH SarabunPSK"/>
        <family val="2"/>
      </rPr>
      <t>(2017). α-Mangostin impoves hippocampal cholinergic enzyme activities and cognitive impairment in scopolamine-induced amnesic rats. Paper presented at 26</t>
    </r>
    <r>
      <rPr>
        <vertAlign val="superscript"/>
        <sz val="14"/>
        <color theme="1"/>
        <rFont val="TH SarabunPSK"/>
        <family val="2"/>
      </rPr>
      <t>th</t>
    </r>
    <r>
      <rPr>
        <sz val="14"/>
        <color theme="1"/>
        <rFont val="TH SarabunPSK"/>
        <family val="2"/>
      </rPr>
      <t xml:space="preserve"> </t>
    </r>
    <r>
      <rPr>
        <b/>
        <sz val="14"/>
        <color theme="1"/>
        <rFont val="TH SarabunPSK"/>
        <family val="2"/>
      </rPr>
      <t>ISN-ESN Biennial Meeting</t>
    </r>
    <r>
      <rPr>
        <sz val="14"/>
        <color theme="1"/>
        <rFont val="TH SarabunPSK"/>
        <family val="2"/>
      </rPr>
      <t>. 20-24 August 2017, Paris, France.</t>
    </r>
  </si>
  <si>
    <r>
      <rPr>
        <sz val="14"/>
        <color rgb="FFC00000"/>
        <rFont val="TH SarabunPSK"/>
        <family val="2"/>
      </rPr>
      <t>Thaeomor, A.,</t>
    </r>
    <r>
      <rPr>
        <sz val="14"/>
        <rFont val="TH SarabunPSK"/>
        <family val="2"/>
      </rPr>
      <t> Teangphuck, P., Chaisakul, J., Seanthaweesuk, S., Somparn, N., Roysommuti, S. (2017). Perinatal Taurine Supplementation Prevents Metabolic and Cardiovascular Effects of Maternal Diabetes in Adult Rat Offspring.</t>
    </r>
    <r>
      <rPr>
        <b/>
        <sz val="14"/>
        <rFont val="TH SarabunPSK"/>
        <family val="2"/>
      </rPr>
      <t xml:space="preserve"> Advances in Experimental Medicine and Biology</t>
    </r>
    <r>
      <rPr>
        <sz val="14"/>
        <rFont val="TH SarabunPSK"/>
        <family val="2"/>
      </rPr>
      <t>. 975,295-305. DOI: 10.1007/978-94-024-1079-2_26</t>
    </r>
  </si>
  <si>
    <r>
      <rPr>
        <b/>
        <sz val="14"/>
        <rFont val="TH SarabunPSK"/>
        <family val="2"/>
      </rPr>
      <t xml:space="preserve">หมายเหตุ </t>
    </r>
    <r>
      <rPr>
        <sz val="14"/>
        <rFont val="TH SarabunPSK"/>
        <family val="2"/>
      </rPr>
      <t xml:space="preserve"> * ไม่นับซ้ำบทความที่เขียนร่วมกันมากกว่า 1 สาขาวิชา</t>
    </r>
  </si>
  <si>
    <r>
      <rPr>
        <b/>
        <u/>
        <sz val="14"/>
        <color indexed="12"/>
        <rFont val="TH SarabunPSK"/>
        <family val="2"/>
      </rPr>
      <t>นิยามคำศัพท์</t>
    </r>
    <r>
      <rPr>
        <b/>
        <sz val="14"/>
        <color indexed="12"/>
        <rFont val="TH SarabunPSK"/>
        <family val="2"/>
      </rPr>
      <t xml:space="preserve"> :</t>
    </r>
  </si>
  <si>
    <r>
      <rPr>
        <b/>
        <sz val="14"/>
        <color indexed="60"/>
        <rFont val="TH SarabunPSK"/>
        <family val="2"/>
      </rPr>
      <t xml:space="preserve">1. </t>
    </r>
    <r>
      <rPr>
        <b/>
        <u/>
        <sz val="14"/>
        <color indexed="60"/>
        <rFont val="TH SarabunPSK"/>
        <family val="2"/>
      </rPr>
      <t>งานวิจัยพื้นฐาน</t>
    </r>
    <r>
      <rPr>
        <b/>
        <sz val="14"/>
        <color indexed="60"/>
        <rFont val="TH SarabunPSK"/>
        <family val="2"/>
      </rPr>
      <t xml:space="preserve"> (Basic research) </t>
    </r>
    <r>
      <rPr>
        <sz val="14"/>
        <color indexed="8"/>
        <rFont val="TH SarabunPSK"/>
        <family val="2"/>
      </rPr>
      <t>หมายถึง ผลงานวิจัยที่ทำการศึกษาค้นคว้าในทางทฤษฎี ทางการสำรวจ ทางเอกสารหรือทางการทดลอง เพื่อหาความรู้ใหม่ๆ เกี่ยวกับสมมุติฐานของปรากฏการณ์ และความจริงที่สามารถสังเกตุได้ หรือการศึกษาค้นคว้าแนวคิดทฤษฎี การ  สร้างสรรค์การตีความ
  และการวิพากษ์วิจารณ์กิจกรรม ความสัมพันธ์และการสร้างสรรค์ของมนุษย์ในเชิงการประเมินค่าทางเหตุผล คุณประโยชน์และคุณค่า เพื่อทดสอบสมมุติฐาน ทฤษฎี และกฎต่าง ๆ หรือเพื่อให้เกิดความรู้ ความเข้าใจ และเจตคติใหม่ๆ โดยไม่จำเป็นต้องมุ่งประโยชน์เฉพาะ</t>
    </r>
  </si>
  <si>
    <r>
      <rPr>
        <b/>
        <sz val="14"/>
        <color indexed="60"/>
        <rFont val="TH SarabunPSK"/>
        <family val="2"/>
      </rPr>
      <t xml:space="preserve">2. </t>
    </r>
    <r>
      <rPr>
        <b/>
        <u/>
        <sz val="14"/>
        <color indexed="60"/>
        <rFont val="TH SarabunPSK"/>
        <family val="2"/>
      </rPr>
      <t>งานวิจัยประยุกต์</t>
    </r>
    <r>
      <rPr>
        <b/>
        <sz val="14"/>
        <color indexed="60"/>
        <rFont val="TH SarabunPSK"/>
        <family val="2"/>
      </rPr>
      <t xml:space="preserve"> (Applied Research)</t>
    </r>
    <r>
      <rPr>
        <sz val="14"/>
        <color indexed="60"/>
        <rFont val="TH SarabunPSK"/>
        <family val="2"/>
      </rPr>
      <t xml:space="preserve"> </t>
    </r>
    <r>
      <rPr>
        <sz val="14"/>
        <color indexed="8"/>
        <rFont val="TH SarabunPSK"/>
        <family val="2"/>
      </rPr>
      <t>หมายถึง ผลงานวิจัยและ/หรืองานสร้างสรรค์ที่ทำการศึกษาค้นคว้าเพื่อหาความรู้ใหม่ๆ จากการนำความรู้เดิมหรือความรู้จากการวิจัยพื้นฐานไปใช้ประโยชน์ในเชิงปฏิบัติ หรือนำไปประยุกต์ใช้อีกต่อหนึ่ง หรือหาวิธีใหม่ ๆ เพื่อให้บรรลุเป้าหมายที่ได้ระบุไว้</t>
    </r>
  </si>
  <si>
    <r>
      <rPr>
        <b/>
        <sz val="14"/>
        <color indexed="60"/>
        <rFont val="TH SarabunPSK"/>
        <family val="2"/>
      </rPr>
      <t xml:space="preserve">3. </t>
    </r>
    <r>
      <rPr>
        <b/>
        <u/>
        <sz val="14"/>
        <color indexed="60"/>
        <rFont val="TH SarabunPSK"/>
        <family val="2"/>
      </rPr>
      <t>นวัตกรรม</t>
    </r>
    <r>
      <rPr>
        <b/>
        <sz val="14"/>
        <color indexed="60"/>
        <rFont val="TH SarabunPSK"/>
        <family val="2"/>
      </rPr>
      <t xml:space="preserve"> (Innovation)</t>
    </r>
    <r>
      <rPr>
        <sz val="14"/>
        <color indexed="60"/>
        <rFont val="TH SarabunPSK"/>
        <family val="2"/>
      </rPr>
      <t xml:space="preserve"> </t>
    </r>
    <r>
      <rPr>
        <sz val="14"/>
        <color indexed="8"/>
        <rFont val="TH SarabunPSK"/>
        <family val="2"/>
      </rPr>
      <t>หมายถึง</t>
    </r>
    <r>
      <rPr>
        <b/>
        <sz val="14"/>
        <color indexed="8"/>
        <rFont val="TH SarabunPSK"/>
        <family val="2"/>
      </rPr>
      <t xml:space="preserve"> </t>
    </r>
    <r>
      <rPr>
        <sz val="14"/>
        <color indexed="8"/>
        <rFont val="TH SarabunPSK"/>
        <family val="2"/>
      </rPr>
      <t>ผลงานวิจัยและ/หรืองานสร้างสรรค์ที่มีการพัฒนาต่อยอด การเปลี่ยนแปลง การประยุกต์หรือพัฒนากระบวนการให้ได้ผลงานวิจัยที่มีความใหม่อย่างเห็นได้ชัด โดยเป้าหมายของนวัตกรรมคือ การเปลี่ยนแปลงในเชิงบวก เพื่อทำให้สิ่งต่างๆ เกิดการเปลี่ยนแปลงในทางที่ดีขึ้น</t>
    </r>
  </si>
  <si>
    <r>
      <rPr>
        <b/>
        <sz val="14"/>
        <color indexed="60"/>
        <rFont val="TH SarabunPSK"/>
        <family val="2"/>
      </rPr>
      <t xml:space="preserve">4. </t>
    </r>
    <r>
      <rPr>
        <b/>
        <u/>
        <sz val="14"/>
        <color indexed="60"/>
        <rFont val="TH SarabunPSK"/>
        <family val="2"/>
      </rPr>
      <t>งานวิจัยเพื่อประโยชน์เชิงพาณิชย์</t>
    </r>
    <r>
      <rPr>
        <b/>
        <sz val="14"/>
        <color indexed="60"/>
        <rFont val="TH SarabunPSK"/>
        <family val="2"/>
      </rPr>
      <t xml:space="preserve"> (Commercial – Based Research)</t>
    </r>
    <r>
      <rPr>
        <sz val="14"/>
        <color indexed="60"/>
        <rFont val="TH SarabunPSK"/>
        <family val="2"/>
      </rPr>
      <t xml:space="preserve"> </t>
    </r>
    <r>
      <rPr>
        <sz val="14"/>
        <color indexed="8"/>
        <rFont val="TH SarabunPSK"/>
        <family val="2"/>
      </rPr>
      <t>หมายถึง ผลงานวิจัยที่นำไปสู่การพัฒนาสิ่งประดิษฐ์ ผลิตภัณฑ์ หรือแก้ปัญหาให้แก่ภาคอุตสาหกรรมหรือความต้องการของตลาด เพื่อให้เกิดมูลค่าเชิงธุรกิจได้ และเป็นที่มาสำคัญของความมั่นคงทางเศรษฐกิจและสังคมของชาติ</t>
    </r>
  </si>
  <si>
    <r>
      <t>นวัตกรรม</t>
    </r>
    <r>
      <rPr>
        <b/>
        <sz val="12"/>
        <color rgb="FF0000FF"/>
        <rFont val="TH SarabunPSK"/>
        <family val="2"/>
      </rPr>
      <t xml:space="preserve">(Innovation) </t>
    </r>
  </si>
  <si>
    <r>
      <rPr>
        <sz val="14"/>
        <color rgb="FF6600CC"/>
        <rFont val="TH SarabunPSK"/>
        <family val="2"/>
      </rPr>
      <t>Khampirat, B.</t>
    </r>
    <r>
      <rPr>
        <sz val="14"/>
        <color theme="1"/>
        <rFont val="TH SarabunPSK"/>
        <family val="2"/>
      </rPr>
      <t xml:space="preserve">, &amp; McRae, N. (2017). Developing global standards framework and quality integrated models for cooperative and work-integrated education programs. </t>
    </r>
    <r>
      <rPr>
        <b/>
        <sz val="14"/>
        <color theme="1"/>
        <rFont val="TH SarabunPSK"/>
        <family val="2"/>
      </rPr>
      <t>Asia-Pacific Journal of Cooperative Education</t>
    </r>
    <r>
      <rPr>
        <sz val="14"/>
        <color theme="1"/>
        <rFont val="TH SarabunPSK"/>
        <family val="2"/>
      </rPr>
      <t xml:space="preserve">, 17(4), 349-362. </t>
    </r>
  </si>
  <si>
    <r>
      <t xml:space="preserve">Mon, E. E., Jomnonkwao, S., </t>
    </r>
    <r>
      <rPr>
        <sz val="14"/>
        <color rgb="FF9900FF"/>
        <rFont val="TH SarabunPSK"/>
        <family val="2"/>
      </rPr>
      <t>Khampirat, B.</t>
    </r>
    <r>
      <rPr>
        <sz val="14"/>
        <color theme="1"/>
        <rFont val="TH SarabunPSK"/>
        <family val="2"/>
      </rPr>
      <t xml:space="preserve">, Satiennam, W, &amp; Ratanavaraha, V. (2018). Willingness to pay for mortality risk reduction for traffic accidents in Myanmar. </t>
    </r>
    <r>
      <rPr>
        <b/>
        <sz val="14"/>
        <color theme="1"/>
        <rFont val="TH SarabunPSK"/>
        <family val="2"/>
      </rPr>
      <t>Accident Analysis &amp; Prevention</t>
    </r>
    <r>
      <rPr>
        <sz val="14"/>
        <color theme="1"/>
        <rFont val="TH SarabunPSK"/>
        <family val="2"/>
      </rPr>
      <t>, 118, 18-28. doi:10.1016/j.aap.2018.05.018</t>
    </r>
  </si>
  <si>
    <r>
      <rPr>
        <b/>
        <sz val="14"/>
        <color rgb="FF6600CC"/>
        <rFont val="TH SarabunPSK"/>
        <family val="2"/>
      </rPr>
      <t>Khampirat, B.</t>
    </r>
    <r>
      <rPr>
        <sz val="14"/>
        <color rgb="FF6600CC"/>
        <rFont val="TH SarabunPSK"/>
        <family val="2"/>
      </rPr>
      <t xml:space="preserve"> (2017). </t>
    </r>
    <r>
      <rPr>
        <sz val="14"/>
        <rFont val="TH SarabunPSK"/>
        <family val="2"/>
      </rPr>
      <t xml:space="preserve">Assessing lifelong learning attributes in Thai higher education. In G. Kong &amp; E. Boeren (Eds.), Adult Education for Inclusion and Diversity. </t>
    </r>
    <r>
      <rPr>
        <b/>
        <sz val="14"/>
        <rFont val="TH SarabunPSK"/>
        <family val="2"/>
      </rPr>
      <t>Proceeding of the 46th SCUTREA Annual Conference</t>
    </r>
    <r>
      <rPr>
        <sz val="14"/>
        <rFont val="TH SarabunPSK"/>
        <family val="2"/>
      </rPr>
      <t xml:space="preserve">, The University of Edinburgh, Scotland, 4-6 July 2017 (pp. 262-268). The Centre for Research in Education Inclusion &amp; Diversity, University of Edinburgh. </t>
    </r>
  </si>
  <si>
    <r>
      <rPr>
        <b/>
        <sz val="14"/>
        <color rgb="FF9900FF"/>
        <rFont val="TH SarabunPSK"/>
        <family val="2"/>
      </rPr>
      <t>Khampirat, B</t>
    </r>
    <r>
      <rPr>
        <b/>
        <sz val="14"/>
        <color theme="1"/>
        <rFont val="TH SarabunPSK"/>
        <family val="2"/>
      </rPr>
      <t xml:space="preserve">. </t>
    </r>
    <r>
      <rPr>
        <sz val="14"/>
        <color theme="1"/>
        <rFont val="TH SarabunPSK"/>
        <family val="2"/>
      </rPr>
      <t>(2017). The construct validation of organizational performance results: Application of the Baldrige criteria in Science and Technology University in Thailand. In J. Patil, A. Y. Chi Hou, T. T. Laing, &amp; K. H. Jung Chan (Eds.),</t>
    </r>
    <r>
      <rPr>
        <b/>
        <sz val="14"/>
        <color theme="1"/>
        <rFont val="TH SarabunPSK"/>
        <family val="2"/>
      </rPr>
      <t xml:space="preserve"> Higher Education Quality Assurance in a Changing World Envisioning the Future of Asia Pacific: The Proceedings of 2013-2014 APQN Conferences</t>
    </r>
    <r>
      <rPr>
        <sz val="14"/>
        <color theme="1"/>
        <rFont val="TH SarabunPSK"/>
        <family val="2"/>
      </rPr>
      <t xml:space="preserve"> (pp.137-161). HEEACT &amp; APQN &amp; Airiti Inc. doi 10.6680/2013-2014APQN.08 (Invited paper)</t>
    </r>
  </si>
  <si>
    <r>
      <rPr>
        <b/>
        <sz val="14"/>
        <color rgb="FF9900FF"/>
        <rFont val="TH SarabunPSK"/>
        <family val="2"/>
      </rPr>
      <t>Khampirat, B.</t>
    </r>
    <r>
      <rPr>
        <b/>
        <sz val="14"/>
        <color theme="1"/>
        <rFont val="TH SarabunPSK"/>
        <family val="2"/>
      </rPr>
      <t>,</t>
    </r>
    <r>
      <rPr>
        <sz val="14"/>
        <color theme="1"/>
        <rFont val="TH SarabunPSK"/>
        <family val="2"/>
      </rPr>
      <t xml:space="preserve"> &amp; Pop, C. (2017, June). Labour market needs and graduate competence: An examination of the gap between employer expectations and new engineering graduate performance in Thailand. In K. E. Zegwaard, &amp; M. Ford (Eds.).</t>
    </r>
    <r>
      <rPr>
        <b/>
        <sz val="14"/>
        <color theme="1"/>
        <rFont val="TH SarabunPSK"/>
        <family val="2"/>
      </rPr>
      <t xml:space="preserve"> Refereed Proceedings of the 20th WACE World Conference on Cooperative and Work-Integrated Education: World Association for Cooperative Education (WACE)</t>
    </r>
    <r>
      <rPr>
        <sz val="14"/>
        <color theme="1"/>
        <rFont val="TH SarabunPSK"/>
        <family val="2"/>
      </rPr>
      <t>, Chiang Mai, Thailand, 5-8 June 2017 (pp. 109-118). Hamilton, New Zealand: University of Waikato. (ISBN 978-0-473-43432-8)</t>
    </r>
  </si>
  <si>
    <r>
      <t>Pusaboon, K., Pop, C., &amp;</t>
    </r>
    <r>
      <rPr>
        <b/>
        <sz val="14"/>
        <color theme="1"/>
        <rFont val="TH SarabunPSK"/>
        <family val="2"/>
      </rPr>
      <t xml:space="preserve"> </t>
    </r>
    <r>
      <rPr>
        <b/>
        <sz val="14"/>
        <color rgb="FF9900FF"/>
        <rFont val="TH SarabunPSK"/>
        <family val="2"/>
      </rPr>
      <t>Khampirat, B.</t>
    </r>
    <r>
      <rPr>
        <sz val="14"/>
        <color rgb="FF9900FF"/>
        <rFont val="TH SarabunPSK"/>
        <family val="2"/>
      </rPr>
      <t xml:space="preserve"> </t>
    </r>
    <r>
      <rPr>
        <sz val="14"/>
        <color theme="1"/>
        <rFont val="TH SarabunPSK"/>
        <family val="2"/>
      </rPr>
      <t xml:space="preserve">(2017, June). Lifelong learning levels in co-op and non co-op students: findings from a preliminary study on Rangsit University in Thailand. In K. E. Zegwaard, &amp; M. Ford (Eds.). </t>
    </r>
    <r>
      <rPr>
        <b/>
        <sz val="14"/>
        <color theme="1"/>
        <rFont val="TH SarabunPSK"/>
        <family val="2"/>
      </rPr>
      <t>Refereed Proceedings of the 20th WACE World Conference on Cooperative and Work-Integrated Education: World Association for Cooperative Education (WACE)</t>
    </r>
    <r>
      <rPr>
        <sz val="14"/>
        <color theme="1"/>
        <rFont val="TH SarabunPSK"/>
        <family val="2"/>
      </rPr>
      <t>, Chiang Mai, Thailand, 5-8 June 2017 (pp. 155-160). Hamilton, New Zealand: University of Waikato. (ISBN 978-0-473-43432-8)</t>
    </r>
  </si>
  <si>
    <r>
      <t xml:space="preserve">Pop, C., &amp; </t>
    </r>
    <r>
      <rPr>
        <b/>
        <sz val="14"/>
        <color rgb="FF9900FF"/>
        <rFont val="TH SarabunPSK"/>
        <family val="2"/>
      </rPr>
      <t>Khampirat, B.</t>
    </r>
    <r>
      <rPr>
        <sz val="14"/>
        <color theme="1"/>
        <rFont val="TH SarabunPSK"/>
        <family val="2"/>
      </rPr>
      <t xml:space="preserve"> (2017, June). Assessing graduates competencies in Namibia: A second-order factor analysis. In K. E. Zegwaard, &amp; M. Ford (Eds.). </t>
    </r>
    <r>
      <rPr>
        <b/>
        <sz val="14"/>
        <color theme="1"/>
        <rFont val="TH SarabunPSK"/>
        <family val="2"/>
      </rPr>
      <t>Refereed Proceedings of the 20th WACE World Conference on Cooperative and Work-Integrated Education: World Association for Cooperative Education (WACE)</t>
    </r>
    <r>
      <rPr>
        <sz val="14"/>
        <color theme="1"/>
        <rFont val="TH SarabunPSK"/>
        <family val="2"/>
      </rPr>
      <t>, Chiang Mai, Thailand, 5-8 June 2017 (pp. 147-154). Hamilton, New Zealand: University of Waikato. (ISBN 978-0-473-43432-8)</t>
    </r>
  </si>
  <si>
    <r>
      <t xml:space="preserve">Lian, A. P., &amp; </t>
    </r>
    <r>
      <rPr>
        <sz val="14"/>
        <color rgb="FF6600CC"/>
        <rFont val="TH SarabunPSK"/>
        <family val="2"/>
      </rPr>
      <t>Sangarun, P.</t>
    </r>
    <r>
      <rPr>
        <sz val="14"/>
        <color theme="1"/>
        <rFont val="TH SarabunPSK"/>
        <family val="2"/>
      </rPr>
      <t xml:space="preserve"> (2017). Precision language education: A glimpse into a possible future. </t>
    </r>
    <r>
      <rPr>
        <b/>
        <sz val="14"/>
        <color theme="1"/>
        <rFont val="TH SarabunPSK"/>
        <family val="2"/>
      </rPr>
      <t>GEMA Online Journal of Language Studies</t>
    </r>
    <r>
      <rPr>
        <sz val="14"/>
        <color theme="1"/>
        <rFont val="TH SarabunPSK"/>
        <family val="2"/>
      </rPr>
      <t>, 17(4), 1-15. doi:10.17576/gema-2017-1704-01</t>
    </r>
  </si>
  <si>
    <r>
      <t xml:space="preserve">Wang, S., &amp; </t>
    </r>
    <r>
      <rPr>
        <sz val="14"/>
        <color rgb="FF6600CC"/>
        <rFont val="TH SarabunPSK"/>
        <family val="2"/>
      </rPr>
      <t>Seepho, S.</t>
    </r>
    <r>
      <rPr>
        <b/>
        <sz val="14"/>
        <color theme="1"/>
        <rFont val="TH SarabunPSK"/>
        <family val="2"/>
      </rPr>
      <t xml:space="preserve"> </t>
    </r>
    <r>
      <rPr>
        <sz val="14"/>
        <color theme="1"/>
        <rFont val="TH SarabunPSK"/>
        <family val="2"/>
      </rPr>
      <t xml:space="preserve">(2017). Facilitating Chinese EFL Learners’ Critical Thinking Skills: The Contributions of Teaching Strategies. </t>
    </r>
    <r>
      <rPr>
        <b/>
        <sz val="14"/>
        <color theme="1"/>
        <rFont val="TH SarabunPSK"/>
        <family val="2"/>
      </rPr>
      <t>SAGE Open</t>
    </r>
    <r>
      <rPr>
        <sz val="14"/>
        <color theme="1"/>
        <rFont val="TH SarabunPSK"/>
        <family val="2"/>
      </rPr>
      <t>, 7(3), 1-9. doi:10.1177/2158244017734024</t>
    </r>
  </si>
  <si>
    <r>
      <t xml:space="preserve">Yaemwannang, C. &amp; </t>
    </r>
    <r>
      <rPr>
        <sz val="14"/>
        <color rgb="FF6600FF"/>
        <rFont val="TH SarabunPSK"/>
        <family val="2"/>
      </rPr>
      <t>Pramoolsook, I</t>
    </r>
    <r>
      <rPr>
        <sz val="14"/>
        <color theme="1"/>
        <rFont val="TH SarabunPSK"/>
        <family val="2"/>
      </rPr>
      <t xml:space="preserve">. (2018). Move and Writing Strategy Analysis of International Hotel Homepages. </t>
    </r>
    <r>
      <rPr>
        <b/>
        <sz val="14"/>
        <color theme="1"/>
        <rFont val="TH SarabunPSK"/>
        <family val="2"/>
      </rPr>
      <t>Journal of Teaching English for Specific and Academic Purposes. 6</t>
    </r>
    <r>
      <rPr>
        <sz val="14"/>
        <color theme="1"/>
        <rFont val="TH SarabunPSK"/>
        <family val="2"/>
      </rPr>
      <t>(1): 83-95.</t>
    </r>
  </si>
  <si>
    <r>
      <t xml:space="preserve">Yang, Y., </t>
    </r>
    <r>
      <rPr>
        <sz val="14"/>
        <color rgb="FF9900FF"/>
        <rFont val="TH SarabunPSK"/>
        <family val="2"/>
      </rPr>
      <t>Wannaruk, A.,</t>
    </r>
    <r>
      <rPr>
        <sz val="14"/>
        <rFont val="TH SarabunPSK"/>
        <family val="2"/>
      </rPr>
      <t xml:space="preserve"> &amp; Lian, A. (2017). Improving the English-speaking skills of Chinese primary EFL learners with a verbotonal approach. </t>
    </r>
    <r>
      <rPr>
        <b/>
        <sz val="14"/>
        <rFont val="TH SarabunPSK"/>
        <family val="2"/>
      </rPr>
      <t xml:space="preserve">Rangsit Journal of Arts and Sciences (RJAS). </t>
    </r>
    <r>
      <rPr>
        <sz val="14"/>
        <rFont val="TH SarabunPSK"/>
        <family val="2"/>
      </rPr>
      <t>7(2), 141-156.</t>
    </r>
  </si>
  <si>
    <r>
      <t xml:space="preserve">Shasha B., </t>
    </r>
    <r>
      <rPr>
        <sz val="14"/>
        <color rgb="FF9900FF"/>
        <rFont val="TH SarabunPSK"/>
        <family val="2"/>
      </rPr>
      <t>Wannaruk, A.</t>
    </r>
    <r>
      <rPr>
        <sz val="14"/>
        <rFont val="TH SarabunPSK"/>
        <family val="2"/>
      </rPr>
      <t xml:space="preserve">, &amp; Lian, A. (2017). Listening comprehension and anxiety in Chinese university EFL students. Rangsit </t>
    </r>
    <r>
      <rPr>
        <b/>
        <sz val="14"/>
        <rFont val="TH SarabunPSK"/>
        <family val="2"/>
      </rPr>
      <t xml:space="preserve">Journal of Arts and Sciences (RJAS), </t>
    </r>
    <r>
      <rPr>
        <sz val="14"/>
        <rFont val="TH SarabunPSK"/>
        <family val="2"/>
      </rPr>
      <t>7(2), 181-191.</t>
    </r>
  </si>
  <si>
    <r>
      <t xml:space="preserve">Xu, L., &amp; </t>
    </r>
    <r>
      <rPr>
        <sz val="14"/>
        <color rgb="FF9900FF"/>
        <rFont val="TH SarabunPSK"/>
        <family val="2"/>
      </rPr>
      <t xml:space="preserve">Wannaruk, A. </t>
    </r>
    <r>
      <rPr>
        <sz val="14"/>
        <rFont val="TH SarabunPSK"/>
        <family val="2"/>
      </rPr>
      <t xml:space="preserve">(2017). Investigating interlanguage pragmatic competence in a Chinese EFL context. </t>
    </r>
    <r>
      <rPr>
        <b/>
        <sz val="14"/>
        <rFont val="TH SarabunPSK"/>
        <family val="2"/>
      </rPr>
      <t>Suranaree Journal of Social Science, 11</t>
    </r>
    <r>
      <rPr>
        <sz val="14"/>
        <rFont val="TH SarabunPSK"/>
        <family val="2"/>
      </rPr>
      <t xml:space="preserve">(2),  1-21. </t>
    </r>
  </si>
  <si>
    <r>
      <t xml:space="preserve">Tran, Q. T. and </t>
    </r>
    <r>
      <rPr>
        <sz val="14"/>
        <color rgb="FF6600FF"/>
        <rFont val="TH SarabunPSK"/>
        <family val="2"/>
      </rPr>
      <t>Seepho, S.</t>
    </r>
    <r>
      <rPr>
        <sz val="14"/>
        <rFont val="TH SarabunPSK"/>
        <family val="2"/>
      </rPr>
      <t xml:space="preserve"> (2017). Intercultural Language Education: Supportive Factors and Constraints on EFL Learners’ Intercultural Communicative Competence Development. </t>
    </r>
    <r>
      <rPr>
        <b/>
        <sz val="14"/>
        <rFont val="TH SarabunPSK"/>
        <family val="2"/>
      </rPr>
      <t>Suranaree Journal of Social Science. 11</t>
    </r>
    <r>
      <rPr>
        <sz val="14"/>
        <rFont val="TH SarabunPSK"/>
        <family val="2"/>
      </rPr>
      <t>(1): 1-28.</t>
    </r>
  </si>
  <si>
    <r>
      <t xml:space="preserve">Duong, M. T. and </t>
    </r>
    <r>
      <rPr>
        <sz val="14"/>
        <color rgb="FF6600FF"/>
        <rFont val="TH SarabunPSK"/>
        <family val="2"/>
      </rPr>
      <t>Seepho, S.</t>
    </r>
    <r>
      <rPr>
        <sz val="14"/>
        <rFont val="TH SarabunPSK"/>
        <family val="2"/>
      </rPr>
      <t xml:space="preserve"> (2017) Implementing a Portfolio-based Learner Autonomy Development Model in an EFL Writing Course. </t>
    </r>
    <r>
      <rPr>
        <b/>
        <sz val="14"/>
        <rFont val="TH SarabunPSK"/>
        <family val="2"/>
      </rPr>
      <t>Suranaree Journal of Social Science.</t>
    </r>
    <r>
      <rPr>
        <sz val="14"/>
        <rFont val="TH SarabunPSK"/>
        <family val="2"/>
      </rPr>
      <t xml:space="preserve"> 11(1): 29-46.</t>
    </r>
  </si>
  <si>
    <r>
      <t>Musakophas, R., &amp;</t>
    </r>
    <r>
      <rPr>
        <sz val="14"/>
        <color rgb="FF6600CC"/>
        <rFont val="TH SarabunPSK"/>
        <family val="2"/>
      </rPr>
      <t xml:space="preserve"> Polnigongit, W.</t>
    </r>
    <r>
      <rPr>
        <sz val="14"/>
        <color theme="1"/>
        <rFont val="TH SarabunPSK"/>
        <family val="2"/>
      </rPr>
      <t xml:space="preserve"> (2017). Current and future studies on participatory communication in Thailand. </t>
    </r>
    <r>
      <rPr>
        <b/>
        <sz val="14"/>
        <color theme="1"/>
        <rFont val="TH SarabunPSK"/>
        <family val="2"/>
      </rPr>
      <t>Kasetsart Journal of Social Sciences</t>
    </r>
    <r>
      <rPr>
        <sz val="14"/>
        <color theme="1"/>
        <rFont val="TH SarabunPSK"/>
        <family val="2"/>
      </rPr>
      <t>, 38(1), 68-73. doi:10.1016/j.kjss.2016.01.011</t>
    </r>
  </si>
  <si>
    <r>
      <t>วิศปัตย์ ชัยช่วย, ลำปาง แม่นมาตย์, วิลาศ วูวงศ์ และ</t>
    </r>
    <r>
      <rPr>
        <sz val="14"/>
        <color rgb="FF7030A0"/>
        <rFont val="TH SarabunPSK"/>
        <family val="2"/>
      </rPr>
      <t>นิศาชล จำนงศรี</t>
    </r>
    <r>
      <rPr>
        <sz val="14"/>
        <color theme="1"/>
        <rFont val="TH SarabunPSK"/>
        <family val="2"/>
      </rPr>
      <t xml:space="preserve">. (2560). การวิเคราะห์คุณลักษณะทางสารสนเทศเพื่อกำหนดองค์ประกอบเมทาดาตาของจารึก. </t>
    </r>
    <r>
      <rPr>
        <b/>
        <sz val="14"/>
        <color theme="1"/>
        <rFont val="TH SarabunPSK"/>
        <family val="2"/>
      </rPr>
      <t>วารสารวิทยบริการ มหาวิทยาลัยสงขลานครินทร์.</t>
    </r>
    <r>
      <rPr>
        <sz val="14"/>
        <color theme="1"/>
        <rFont val="TH SarabunPSK"/>
        <family val="2"/>
      </rPr>
      <t xml:space="preserve"> 28(1): 39-52.</t>
    </r>
  </si>
  <si>
    <r>
      <t>สุวิช  ถิระโคตร และ</t>
    </r>
    <r>
      <rPr>
        <sz val="14"/>
        <color rgb="FF9900FF"/>
        <rFont val="TH SarabunPSK"/>
        <family val="2"/>
      </rPr>
      <t>วีรพงษ์ พลนิกรกิจ.</t>
    </r>
    <r>
      <rPr>
        <sz val="14"/>
        <rFont val="TH SarabunPSK"/>
        <family val="2"/>
      </rPr>
      <t xml:space="preserve"> (2560). การวิเคราะห์องค์ประกอบการใช้ประโยชน์สารสนเทศด้านสุขภาวะบนอินเทอร์เน็ตของผู้สูงอายุ. </t>
    </r>
    <r>
      <rPr>
        <b/>
        <sz val="14"/>
        <rFont val="TH SarabunPSK"/>
        <family val="2"/>
      </rPr>
      <t>วารสารพยาบาลกระทรวงสาธารณสุข. 27</t>
    </r>
    <r>
      <rPr>
        <sz val="14"/>
        <rFont val="TH SarabunPSK"/>
        <family val="2"/>
      </rPr>
      <t>(3): 68-79.</t>
    </r>
  </si>
  <si>
    <r>
      <t xml:space="preserve">Ngamsanit, P., </t>
    </r>
    <r>
      <rPr>
        <sz val="14"/>
        <color rgb="FF9900FF"/>
        <rFont val="TH SarabunPSK"/>
        <family val="2"/>
      </rPr>
      <t>Angskun, T.</t>
    </r>
    <r>
      <rPr>
        <sz val="14"/>
        <color theme="1"/>
        <rFont val="TH SarabunPSK"/>
        <family val="2"/>
      </rPr>
      <t xml:space="preserve"> and </t>
    </r>
    <r>
      <rPr>
        <sz val="14"/>
        <color rgb="FF6600FF"/>
        <rFont val="TH SarabunPSK"/>
        <family val="2"/>
      </rPr>
      <t>Angskun, J.</t>
    </r>
    <r>
      <rPr>
        <sz val="14"/>
        <rFont val="TH SarabunPSK"/>
        <family val="2"/>
      </rPr>
      <t xml:space="preserve"> (2017).</t>
    </r>
    <r>
      <rPr>
        <sz val="14"/>
        <color theme="1"/>
        <rFont val="TH SarabunPSK"/>
        <family val="2"/>
      </rPr>
      <t xml:space="preserve"> A Simulated Annealing Algorithm Based on Shortest Path Search for Travel Itinerary Planning under Time Constraints. </t>
    </r>
    <r>
      <rPr>
        <b/>
        <sz val="14"/>
        <color theme="1"/>
        <rFont val="TH SarabunPSK"/>
        <family val="2"/>
      </rPr>
      <t>Journal of Science and Technology Mahasarakham University.</t>
    </r>
    <r>
      <rPr>
        <sz val="14"/>
        <color theme="1"/>
        <rFont val="TH SarabunPSK"/>
        <family val="2"/>
      </rPr>
      <t xml:space="preserve"> 36(6): 713-727.</t>
    </r>
  </si>
  <si>
    <r>
      <t xml:space="preserve">Seesukong, S., </t>
    </r>
    <r>
      <rPr>
        <sz val="14"/>
        <color rgb="FF9900FF"/>
        <rFont val="TH SarabunPSK"/>
        <family val="2"/>
      </rPr>
      <t xml:space="preserve">Angskun, T., </t>
    </r>
    <r>
      <rPr>
        <sz val="14"/>
        <color theme="1"/>
        <rFont val="TH SarabunPSK"/>
        <family val="2"/>
      </rPr>
      <t xml:space="preserve">and </t>
    </r>
    <r>
      <rPr>
        <sz val="14"/>
        <color rgb="FF6600FF"/>
        <rFont val="TH SarabunPSK"/>
        <family val="2"/>
      </rPr>
      <t>Angskun, T.</t>
    </r>
    <r>
      <rPr>
        <sz val="14"/>
        <rFont val="TH SarabunPSK"/>
        <family val="2"/>
      </rPr>
      <t xml:space="preserve">(2017). </t>
    </r>
    <r>
      <rPr>
        <sz val="14"/>
        <color theme="1"/>
        <rFont val="TH SarabunPSK"/>
        <family val="2"/>
      </rPr>
      <t xml:space="preserve">A Decision Model in Major Selection for Information Technology Students. </t>
    </r>
    <r>
      <rPr>
        <b/>
        <sz val="14"/>
        <color theme="1"/>
        <rFont val="TH SarabunPSK"/>
        <family val="2"/>
      </rPr>
      <t>Journal of Science and Technology Mahasarakham University</t>
    </r>
    <r>
      <rPr>
        <sz val="14"/>
        <color theme="1"/>
        <rFont val="TH SarabunPSK"/>
        <family val="2"/>
      </rPr>
      <t>. 36(6): 668-677.</t>
    </r>
  </si>
  <si>
    <r>
      <t xml:space="preserve">Yathongchai, W., </t>
    </r>
    <r>
      <rPr>
        <sz val="14"/>
        <color rgb="FF6600FF"/>
        <rFont val="TH SarabunPSK"/>
        <family val="2"/>
      </rPr>
      <t xml:space="preserve">Angskun, J. </t>
    </r>
    <r>
      <rPr>
        <sz val="14"/>
        <color theme="1"/>
        <rFont val="TH SarabunPSK"/>
        <family val="2"/>
      </rPr>
      <t xml:space="preserve">and Fung, C. C. (2017). An Ontology Model for Development a SQL Personalized Intelligent Tutoring System. </t>
    </r>
    <r>
      <rPr>
        <b/>
        <sz val="14"/>
        <color theme="1"/>
        <rFont val="TH SarabunPSK"/>
        <family val="2"/>
      </rPr>
      <t>Naresuan University Journal: Science and Technolog</t>
    </r>
    <r>
      <rPr>
        <b/>
        <sz val="14"/>
        <rFont val="TH SarabunPSK"/>
        <family val="2"/>
      </rPr>
      <t>y.</t>
    </r>
    <r>
      <rPr>
        <sz val="14"/>
        <color theme="1"/>
        <rFont val="TH SarabunPSK"/>
        <family val="2"/>
      </rPr>
      <t xml:space="preserve"> 25(4) 88-96. </t>
    </r>
  </si>
  <si>
    <r>
      <t>Posawang, P.,</t>
    </r>
    <r>
      <rPr>
        <sz val="14"/>
        <color rgb="FF6600CC"/>
        <rFont val="TH SarabunPSK"/>
        <family val="2"/>
      </rPr>
      <t xml:space="preserve"> Phosaard, S</t>
    </r>
    <r>
      <rPr>
        <sz val="14"/>
        <color rgb="FFC00000"/>
        <rFont val="TH SarabunPSK"/>
        <family val="2"/>
      </rPr>
      <t>.</t>
    </r>
    <r>
      <rPr>
        <sz val="14"/>
        <color theme="1"/>
        <rFont val="TH SarabunPSK"/>
        <family val="2"/>
      </rPr>
      <t xml:space="preserve">, &amp; Pattara-atikom, W. (2017). Classification of bus stopping prediction using deep artificial neural network on GNSS-based bus tracking data. Paper presented at </t>
    </r>
    <r>
      <rPr>
        <b/>
        <sz val="14"/>
        <color theme="1"/>
        <rFont val="TH SarabunPSK"/>
        <family val="2"/>
      </rPr>
      <t>The ITS World Congress 2017</t>
    </r>
    <r>
      <rPr>
        <sz val="14"/>
        <color theme="1"/>
        <rFont val="TH SarabunPSK"/>
        <family val="2"/>
      </rPr>
      <t>. 29 October -2 November 2017, Montreal, Quebec, Canada.</t>
    </r>
  </si>
  <si>
    <r>
      <t xml:space="preserve">ธีระ ลิ้มศรีประพันธ์ </t>
    </r>
    <r>
      <rPr>
        <sz val="14"/>
        <color rgb="FF6600FF"/>
        <rFont val="TH SarabunPSK"/>
        <family val="2"/>
      </rPr>
      <t xml:space="preserve">สรชัย กมลลิ้มสกุล </t>
    </r>
    <r>
      <rPr>
        <sz val="14"/>
        <rFont val="TH SarabunPSK"/>
        <family val="2"/>
      </rPr>
      <t xml:space="preserve">และจิติมนต์  อั่งสกุล. (2561). ตัวแบบการพิจารณาอนุมัติการกู้ยืมเพื่อการศึกษาด้วยเหมืองข้อมูล. </t>
    </r>
    <r>
      <rPr>
        <b/>
        <sz val="14"/>
        <rFont val="TH SarabunPSK"/>
        <family val="2"/>
      </rPr>
      <t>การประชุมวิชาการระดับชาติ "มศว. วิจัย. ครั้งที่ 11</t>
    </r>
    <r>
      <rPr>
        <sz val="14"/>
        <rFont val="TH SarabunPSK"/>
        <family val="2"/>
      </rPr>
      <t xml:space="preserve"> (หน้า 306-312). กรุงเทพมหานคร: มหาวิทยาลัยศรีนครินทรวิโรฒ. (29-30 มีนาคม 2561)</t>
    </r>
  </si>
  <si>
    <r>
      <t>พระมหาถาวร ภูษา และ</t>
    </r>
    <r>
      <rPr>
        <sz val="14"/>
        <color rgb="FF6600FF"/>
        <rFont val="TH SarabunPSK"/>
        <family val="2"/>
      </rPr>
      <t>ศุภกฤษฏิ์ นิวัฒนากูล</t>
    </r>
    <r>
      <rPr>
        <sz val="14"/>
        <rFont val="TH SarabunPSK"/>
        <family val="2"/>
      </rPr>
      <t xml:space="preserve">. (2560). ผลสัมฤทธิ์ทางการเรียนของผู้ใช้งานสื่ออิเล็กทรอนิกส์บนท์บเล็ตสำหรับภาษาบาลีไวยกรณ์. ใน </t>
    </r>
    <r>
      <rPr>
        <b/>
        <sz val="14"/>
        <rFont val="TH SarabunPSK"/>
        <family val="2"/>
      </rPr>
      <t>การประฃุมวิฃาการระดับชาติและนานาชาติ หลักสูตรและการสอนสัมพันธ์แห่งประเทศไทย ครั้งที่ 3 (NICCI2017)</t>
    </r>
    <r>
      <rPr>
        <sz val="14"/>
        <rFont val="TH SarabunPSK"/>
        <family val="2"/>
      </rPr>
      <t>. (หน้า 152-163). ขอนแก่น : มหาวิทยาลัยขอนแก่น. (4 กุมภาพันธ์ 2560)</t>
    </r>
  </si>
  <si>
    <r>
      <t>ลดาวัลย์ แย้มครวญ และ</t>
    </r>
    <r>
      <rPr>
        <sz val="14"/>
        <color rgb="FF6600FF"/>
        <rFont val="TH SarabunPSK"/>
        <family val="2"/>
      </rPr>
      <t>ศุภกฤษฏิ์ นิวัฒนากูล</t>
    </r>
    <r>
      <rPr>
        <sz val="14"/>
        <rFont val="TH SarabunPSK"/>
        <family val="2"/>
      </rPr>
      <t xml:space="preserve">. (2560). การใช้เกมเพื่อการเรียนรู้เพื่อส่งเสริมทักษะกระบวนการทางคณิตศาสตร์ของนักเรียนชั้นประถมศึกษาปีที่ 6. ใน </t>
    </r>
    <r>
      <rPr>
        <b/>
        <sz val="14"/>
        <rFont val="TH SarabunPSK"/>
        <family val="2"/>
      </rPr>
      <t>การประชุมวิชาการระดับประเทศด้านเทคโนโลยีสารสนเทศ (National Conference on Information Technology: NCIT) ครั้งที่ 9</t>
    </r>
    <r>
      <rPr>
        <sz val="14"/>
        <rFont val="TH SarabunPSK"/>
        <family val="2"/>
      </rPr>
      <t>. นครปฐม : มหาวิทยาลัยมหิดล. (1 พฤศจิกายน 2560)</t>
    </r>
  </si>
  <si>
    <r>
      <t>Limpasirisuwan, N., &amp;</t>
    </r>
    <r>
      <rPr>
        <sz val="14"/>
        <color rgb="FF7030A0"/>
        <rFont val="TH SarabunPSK"/>
        <family val="2"/>
      </rPr>
      <t xml:space="preserve"> </t>
    </r>
    <r>
      <rPr>
        <sz val="14"/>
        <color rgb="FF6600CC"/>
        <rFont val="TH SarabunPSK"/>
        <family val="2"/>
      </rPr>
      <t>Donkwa, K.</t>
    </r>
    <r>
      <rPr>
        <sz val="14"/>
        <color theme="1"/>
        <rFont val="TH SarabunPSK"/>
        <family val="2"/>
      </rPr>
      <t xml:space="preserve"> (2017). A Structural Equation Model for Enhancing Online Brand Community Loyalty. </t>
    </r>
    <r>
      <rPr>
        <b/>
        <sz val="14"/>
        <color theme="1"/>
        <rFont val="TH SarabunPSK"/>
        <family val="2"/>
      </rPr>
      <t>International Journal of Behavioral Science</t>
    </r>
    <r>
      <rPr>
        <sz val="14"/>
        <color theme="1"/>
        <rFont val="TH SarabunPSK"/>
        <family val="2"/>
      </rPr>
      <t xml:space="preserve">, 12(1), 95-110. </t>
    </r>
  </si>
  <si>
    <r>
      <t xml:space="preserve">Dave S. D, Dotson J. M., Stoddard E. J. and </t>
    </r>
    <r>
      <rPr>
        <sz val="14"/>
        <color rgb="FF6600FF"/>
        <rFont val="TH SarabunPSK"/>
        <family val="2"/>
      </rPr>
      <t>Suvittawat A.</t>
    </r>
    <r>
      <rPr>
        <sz val="14"/>
        <rFont val="TH SarabunPSK"/>
        <family val="2"/>
      </rPr>
      <t xml:space="preserve"> (2017). An investigation of consumer awareness of supply chain management flows: differences between consumers in Thailand and the USA. </t>
    </r>
    <r>
      <rPr>
        <b/>
        <sz val="14"/>
        <rFont val="TH SarabunPSK"/>
        <family val="2"/>
      </rPr>
      <t xml:space="preserve"> International Journal of Business Performance and Supply Chain Modelling. 9</t>
    </r>
    <r>
      <rPr>
        <sz val="14"/>
        <rFont val="TH SarabunPSK"/>
        <family val="2"/>
      </rPr>
      <t>(4)</t>
    </r>
    <r>
      <rPr>
        <b/>
        <sz val="14"/>
        <rFont val="TH SarabunPSK"/>
        <family val="2"/>
      </rPr>
      <t>:</t>
    </r>
    <r>
      <rPr>
        <sz val="14"/>
        <rFont val="TH SarabunPSK"/>
        <family val="2"/>
      </rPr>
      <t xml:space="preserve"> 315-325.</t>
    </r>
  </si>
  <si>
    <r>
      <t>ณัชชา ลิมปศิริสุวรรณ และ</t>
    </r>
    <r>
      <rPr>
        <sz val="14"/>
        <color rgb="FF7030A0"/>
        <rFont val="TH SarabunPSK"/>
        <family val="2"/>
      </rPr>
      <t xml:space="preserve">ขวัญกมล ดอนขวา. </t>
    </r>
    <r>
      <rPr>
        <sz val="14"/>
        <color theme="1"/>
        <rFont val="TH SarabunPSK"/>
        <family val="2"/>
      </rPr>
      <t xml:space="preserve">(2560). การศึกษาการเสริมสร้างความภักดีต่อชุมชนตราสินค้าออนไลน์ กรณีศึกษา การเปรียบเทียบชุมชนรถยนต์หรูและรถยนต์ทั่วไป. </t>
    </r>
    <r>
      <rPr>
        <b/>
        <sz val="14"/>
        <color theme="1"/>
        <rFont val="TH SarabunPSK"/>
        <family val="2"/>
      </rPr>
      <t>วารสารบริหารธุรกิจ มหาวิทยาลัยธรรมศาสตร์</t>
    </r>
    <r>
      <rPr>
        <sz val="14"/>
        <color theme="1"/>
        <rFont val="TH SarabunPSK"/>
        <family val="2"/>
      </rPr>
      <t>, 40(155): 49-72.</t>
    </r>
  </si>
  <si>
    <r>
      <t>ลัดดาวัลย์ โชคถาวร และ</t>
    </r>
    <r>
      <rPr>
        <sz val="14"/>
        <color rgb="FF7030A0"/>
        <rFont val="TH SarabunPSK"/>
        <family val="2"/>
      </rPr>
      <t>ขวัญกมล ดอนขวา</t>
    </r>
    <r>
      <rPr>
        <sz val="14"/>
        <color theme="1"/>
        <rFont val="TH SarabunPSK"/>
        <family val="2"/>
      </rPr>
      <t xml:space="preserve">. (2560). อิทธิพลของปัจจัยส่วนประสมการตลาดและปัจจัยทัศนคติ ที่ส่งผลต่อการตัดสินใจซื้ออาหารคลีนของผู้บริโภคในจังหวัดนครราชสีมา. </t>
    </r>
    <r>
      <rPr>
        <b/>
        <sz val="14"/>
        <color theme="1"/>
        <rFont val="TH SarabunPSK"/>
        <family val="2"/>
      </rPr>
      <t>วารสารวิจัย มข. (ฉบับบัณฑิตศึกษา) สาขามนุษยศาสตร์และสังคมศาสตร์</t>
    </r>
    <r>
      <rPr>
        <sz val="14"/>
        <color theme="1"/>
        <rFont val="TH SarabunPSK"/>
        <family val="2"/>
      </rPr>
      <t>, 5(1): 79-91.</t>
    </r>
  </si>
  <si>
    <r>
      <t>วิทยา เจียมธีระนาถ และ</t>
    </r>
    <r>
      <rPr>
        <sz val="14"/>
        <color rgb="FF7030A0"/>
        <rFont val="TH SarabunPSK"/>
        <family val="2"/>
      </rPr>
      <t>ขวัญกมล ดอนขวา.</t>
    </r>
    <r>
      <rPr>
        <sz val="14"/>
        <color theme="1"/>
        <rFont val="TH SarabunPSK"/>
        <family val="2"/>
      </rPr>
      <t xml:space="preserve"> (2560). ปัจจัยเชิงสาเหตุที่มีอิทธิพลต่อความเจริญเติบโตขององค์กรของโรงแรม 3-5 ดาว ในจังหวัดนครราชสีมา. </t>
    </r>
    <r>
      <rPr>
        <b/>
        <sz val="14"/>
        <color theme="1"/>
        <rFont val="TH SarabunPSK"/>
        <family val="2"/>
      </rPr>
      <t>วารสารปัญญาภิวัฒน์</t>
    </r>
    <r>
      <rPr>
        <sz val="14"/>
        <color theme="1"/>
        <rFont val="TH SarabunPSK"/>
        <family val="2"/>
      </rPr>
      <t>, 9(2): 49-59.</t>
    </r>
  </si>
  <si>
    <r>
      <t>จิตราภา บุญญานุสนธิ์ และ</t>
    </r>
    <r>
      <rPr>
        <sz val="14"/>
        <color rgb="FF7030A0"/>
        <rFont val="TH SarabunPSK"/>
        <family val="2"/>
      </rPr>
      <t xml:space="preserve">ขวัญกมล  ดอนขวา. </t>
    </r>
    <r>
      <rPr>
        <sz val="14"/>
        <rFont val="TH SarabunPSK"/>
        <family val="2"/>
      </rPr>
      <t xml:space="preserve">(2560). ความต้องการซื้อสินค้าธัญพืชประเภทข้าวอินทรีย์. </t>
    </r>
    <r>
      <rPr>
        <b/>
        <sz val="14"/>
        <rFont val="TH SarabunPSK"/>
        <family val="2"/>
      </rPr>
      <t>วารสารชุมชนวิจัยมหาวิทยาลัยราชภัฎนครราชสีมา.</t>
    </r>
    <r>
      <rPr>
        <sz val="14"/>
        <rFont val="TH SarabunPSK"/>
        <family val="2"/>
      </rPr>
      <t xml:space="preserve"> 11(2): 103-113. 
</t>
    </r>
  </si>
  <si>
    <r>
      <t>พวงเพชร ศิริโอด และ</t>
    </r>
    <r>
      <rPr>
        <sz val="14"/>
        <color rgb="FF7030A0"/>
        <rFont val="TH SarabunPSK"/>
        <family val="2"/>
      </rPr>
      <t>ขวัญกมล  ดอนขวา.</t>
    </r>
    <r>
      <rPr>
        <sz val="14"/>
        <color theme="1"/>
        <rFont val="TH SarabunPSK"/>
        <family val="2"/>
      </rPr>
      <t xml:space="preserve"> (2560). ปัจจัยด้านความตั้งใจซื้อที่มีผลต่อพฤติกรรมการซื้อสินค้ามือสองของผู้บริโภคในตลาดนัด. </t>
    </r>
    <r>
      <rPr>
        <b/>
        <sz val="14"/>
        <color theme="1"/>
        <rFont val="TH SarabunPSK"/>
        <family val="2"/>
      </rPr>
      <t xml:space="preserve">วารสารชุมชนวิจัยมหาวิทยาลัยราชภัฎนครราชสีมา. </t>
    </r>
    <r>
      <rPr>
        <sz val="14"/>
        <color theme="1"/>
        <rFont val="TH SarabunPSK"/>
        <family val="2"/>
      </rPr>
      <t xml:space="preserve">11(2): 179-187. </t>
    </r>
  </si>
  <si>
    <r>
      <t>สุกานดา กลิ่นขจร และ</t>
    </r>
    <r>
      <rPr>
        <sz val="14"/>
        <color rgb="FF7030A0"/>
        <rFont val="TH SarabunPSK"/>
        <family val="2"/>
      </rPr>
      <t>ขวัญกมล ดอนขวา.</t>
    </r>
    <r>
      <rPr>
        <b/>
        <sz val="14"/>
        <color theme="1"/>
        <rFont val="TH SarabunPSK"/>
        <family val="2"/>
      </rPr>
      <t xml:space="preserve"> </t>
    </r>
    <r>
      <rPr>
        <sz val="14"/>
        <color theme="1"/>
        <rFont val="TH SarabunPSK"/>
        <family val="2"/>
      </rPr>
      <t>(2560).</t>
    </r>
    <r>
      <rPr>
        <b/>
        <sz val="14"/>
        <color theme="1"/>
        <rFont val="TH SarabunPSK"/>
        <family val="2"/>
      </rPr>
      <t xml:space="preserve"> </t>
    </r>
    <r>
      <rPr>
        <sz val="14"/>
        <color theme="1"/>
        <rFont val="TH SarabunPSK"/>
        <family val="2"/>
      </rPr>
      <t xml:space="preserve">ประสิทธิภาพในการดำเนินงานของอุตสาหกรรมมันสำปะหลังโดยการประยุกต์ใช้หลักปรัชญาของเศรษฐกิจพอเพียงในภาคตะวันออกเฉียงเหนือ. </t>
    </r>
    <r>
      <rPr>
        <b/>
        <sz val="14"/>
        <color theme="1"/>
        <rFont val="TH SarabunPSK"/>
        <family val="2"/>
      </rPr>
      <t>วารสารมหาวิทยาลัยนครพนม (ฉบับมนุษย์ศาสตร์และสังคมศาสตร์)</t>
    </r>
    <r>
      <rPr>
        <sz val="14"/>
        <color theme="1"/>
        <rFont val="TH SarabunPSK"/>
        <family val="2"/>
      </rPr>
      <t>. 7(2): 1-9.</t>
    </r>
  </si>
  <si>
    <r>
      <t xml:space="preserve">ลัดดาวัลย์ โชคถาวร </t>
    </r>
    <r>
      <rPr>
        <sz val="14"/>
        <color rgb="FF7030A0"/>
        <rFont val="TH SarabunPSK"/>
        <family val="2"/>
      </rPr>
      <t>ขวัญกมล ดอนขวา</t>
    </r>
    <r>
      <rPr>
        <b/>
        <sz val="14"/>
        <color theme="1"/>
        <rFont val="TH SarabunPSK"/>
        <family val="2"/>
      </rPr>
      <t xml:space="preserve"> </t>
    </r>
    <r>
      <rPr>
        <sz val="14"/>
        <color theme="1"/>
        <rFont val="TH SarabunPSK"/>
        <family val="2"/>
      </rPr>
      <t>และ</t>
    </r>
    <r>
      <rPr>
        <sz val="14"/>
        <color rgb="FF9966FF"/>
        <rFont val="TH SarabunPSK"/>
        <family val="2"/>
      </rPr>
      <t>สรียา วิจิตรเสถียร.</t>
    </r>
    <r>
      <rPr>
        <sz val="14"/>
        <color theme="1"/>
        <rFont val="TH SarabunPSK"/>
        <family val="2"/>
      </rPr>
      <t xml:space="preserve"> (2560). ความรู้ความเข้าใจ และ
 ความรู้สึกที่ส่งผลต่อพฤติกรรมการตัดสินใจซื้อผักปลอดภัย. </t>
    </r>
    <r>
      <rPr>
        <b/>
        <sz val="14"/>
        <color theme="1"/>
        <rFont val="TH SarabunPSK"/>
        <family val="2"/>
      </rPr>
      <t>วารสารสหศาสตร์มหาวิทยาลัยมหิดล.</t>
    </r>
    <r>
      <rPr>
        <sz val="14"/>
        <color theme="1"/>
        <rFont val="TH SarabunPSK"/>
        <family val="2"/>
      </rPr>
      <t xml:space="preserve"> 17(2): 438-461.</t>
    </r>
  </si>
  <si>
    <r>
      <t>เวทยา ใฝ่ใจดี และ</t>
    </r>
    <r>
      <rPr>
        <b/>
        <sz val="14"/>
        <color rgb="FF7030A0"/>
        <rFont val="TH SarabunPSK"/>
        <family val="2"/>
      </rPr>
      <t xml:space="preserve">ขวัญกมล ดอนขวา. </t>
    </r>
    <r>
      <rPr>
        <sz val="14"/>
        <rFont val="TH SarabunPSK"/>
        <family val="2"/>
      </rPr>
      <t xml:space="preserve">(2560). ความคาดหวังและการรับรู้คุณภาพการให้บริการภายนอกด้านการขนส่งสินค้าของ SMEs. </t>
    </r>
    <r>
      <rPr>
        <b/>
        <sz val="14"/>
        <rFont val="TH SarabunPSK"/>
        <family val="2"/>
      </rPr>
      <t>วารสารสหศาสตร์ มหาวิทยาลัยมหิดล</t>
    </r>
    <r>
      <rPr>
        <sz val="14"/>
        <rFont val="TH SarabunPSK"/>
        <family val="2"/>
      </rPr>
      <t>. 17(2):416-437</t>
    </r>
  </si>
  <si>
    <r>
      <t>นันทพร เขียนดวงจันทร์ และ</t>
    </r>
    <r>
      <rPr>
        <b/>
        <sz val="14"/>
        <color rgb="FF7030A0"/>
        <rFont val="TH SarabunPSK"/>
        <family val="2"/>
      </rPr>
      <t>ขวัญกมล ดอนขวา.</t>
    </r>
    <r>
      <rPr>
        <sz val="14"/>
        <color theme="1"/>
        <rFont val="TH SarabunPSK"/>
        <family val="2"/>
      </rPr>
      <t xml:space="preserve"> (2560). พฤติกรรมผู้บริโภคในการซื้อสินค้าผ่านเครือข่ายสังคมประเภทไลน์. </t>
    </r>
    <r>
      <rPr>
        <b/>
        <sz val="14"/>
        <color theme="1"/>
        <rFont val="TH SarabunPSK"/>
        <family val="2"/>
      </rPr>
      <t xml:space="preserve">วารสารสหศาสตร์ มหาวิทยาลัยมหิดล. </t>
    </r>
    <r>
      <rPr>
        <sz val="14"/>
        <color theme="1"/>
        <rFont val="TH SarabunPSK"/>
        <family val="2"/>
      </rPr>
      <t xml:space="preserve">17(1): 136-169. </t>
    </r>
  </si>
  <si>
    <r>
      <rPr>
        <sz val="14"/>
        <color rgb="FF9900FF"/>
        <rFont val="TH SarabunPSK"/>
        <family val="2"/>
      </rPr>
      <t xml:space="preserve">Donkwa, K., </t>
    </r>
    <r>
      <rPr>
        <sz val="14"/>
        <color theme="1"/>
        <rFont val="TH SarabunPSK"/>
        <family val="2"/>
      </rPr>
      <t xml:space="preserve">&amp; Rattanapanalrr, M. (2017). The development of outsourcing service quality for landscape arrangements. In </t>
    </r>
    <r>
      <rPr>
        <b/>
        <sz val="14"/>
        <color theme="1"/>
        <rFont val="TH SarabunPSK"/>
        <family val="2"/>
      </rPr>
      <t xml:space="preserve">Proceeding of The SIBR-RDINRRU 2017 SYDNEY CONFERENCE ON INTERDISCIPLINARY BUSINESS &amp; ECONOMICS RESEARCH </t>
    </r>
    <r>
      <rPr>
        <sz val="14"/>
        <color theme="1"/>
        <rFont val="TH SarabunPSK"/>
        <family val="2"/>
      </rPr>
      <t>(pp. 250-262). 15 - 16 April 2017, Sydney, Australia.</t>
    </r>
  </si>
  <si>
    <r>
      <rPr>
        <sz val="14"/>
        <color rgb="FF6600CC"/>
        <rFont val="TH SarabunPSK"/>
        <family val="2"/>
      </rPr>
      <t>Wichitsathian, S.</t>
    </r>
    <r>
      <rPr>
        <sz val="14"/>
        <color theme="1"/>
        <rFont val="TH SarabunPSK"/>
        <family val="2"/>
      </rPr>
      <t xml:space="preserve"> (2017). A critical assessment of organic rice farming : factors affecting farmer’s decision and performance (A case study of rice farmers supported by social enterprise). Paper presented at </t>
    </r>
    <r>
      <rPr>
        <b/>
        <sz val="14"/>
        <color theme="1"/>
        <rFont val="TH SarabunPSK"/>
        <family val="2"/>
      </rPr>
      <t xml:space="preserve">2017 International Symposium on Business and Management (ISBM 2017) </t>
    </r>
    <r>
      <rPr>
        <sz val="14"/>
        <color theme="1"/>
        <rFont val="TH SarabunPSK"/>
        <family val="2"/>
      </rPr>
      <t>(pp. 92-107). 4-6 April 2017, Kyoto, Japan.</t>
    </r>
  </si>
  <si>
    <r>
      <rPr>
        <sz val="14"/>
        <color rgb="FF7030A0"/>
        <rFont val="TH SarabunPSK"/>
        <family val="2"/>
      </rPr>
      <t>Wichitsathian, S</t>
    </r>
    <r>
      <rPr>
        <sz val="14"/>
        <color theme="1"/>
        <rFont val="TH SarabunPSK"/>
        <family val="2"/>
      </rPr>
      <t xml:space="preserve">., &amp; Pestonji, C. (2017). Analysis of adoption of organic rice farming: Critical assessment of rice farming methods. Paper presented at </t>
    </r>
    <r>
      <rPr>
        <b/>
        <sz val="14"/>
        <color theme="1"/>
        <rFont val="TH SarabunPSK"/>
        <family val="2"/>
      </rPr>
      <t>The 6</t>
    </r>
    <r>
      <rPr>
        <b/>
        <vertAlign val="superscript"/>
        <sz val="14"/>
        <color theme="1"/>
        <rFont val="TH SarabunPSK"/>
        <family val="2"/>
      </rPr>
      <t>th</t>
    </r>
    <r>
      <rPr>
        <b/>
        <sz val="14"/>
        <color theme="1"/>
        <rFont val="TH SarabunPSK"/>
        <family val="2"/>
      </rPr>
      <t xml:space="preserve"> Global Conference on Business and Social Sciences 2017 (GCBSS) </t>
    </r>
    <r>
      <rPr>
        <sz val="14"/>
        <color theme="1"/>
        <rFont val="TH SarabunPSK"/>
        <family val="2"/>
      </rPr>
      <t>(pp. 31). 4-5 December 2017, Ambassador Hotel, Bangkok, Thailand.</t>
    </r>
  </si>
  <si>
    <r>
      <rPr>
        <sz val="14"/>
        <color rgb="FF6600FF"/>
        <rFont val="TH SarabunPSK"/>
        <family val="2"/>
      </rPr>
      <t>ขวัญกมล ดอนขวา</t>
    </r>
    <r>
      <rPr>
        <sz val="14"/>
        <rFont val="TH SarabunPSK"/>
        <family val="2"/>
      </rPr>
      <t xml:space="preserve"> เวทยา ใฝ่ใจดี และปนิดา สุขศิริพัฒนพงศ์. (2560). การตลาดการท่องเที่ยวเชิงสุขภาพ. ใน </t>
    </r>
    <r>
      <rPr>
        <b/>
        <sz val="14"/>
        <rFont val="TH SarabunPSK"/>
        <family val="2"/>
      </rPr>
      <t>การประชุมวิชาการระดับชาติและนานาชาติ มหาวิทยาลัยศรีปทุม ครั้งที่ 12</t>
    </r>
    <r>
      <rPr>
        <sz val="14"/>
        <rFont val="TH SarabunPSK"/>
        <family val="2"/>
      </rPr>
      <t xml:space="preserve"> (หน้า 1052-1062). กรุงเทพมหานคร: มหาวิทยาลัยศรีปทุม. (14 ธันวาคม 2560)</t>
    </r>
  </si>
  <si>
    <r>
      <t>ปรียากมล เอื้องอ้าย และ</t>
    </r>
    <r>
      <rPr>
        <sz val="14"/>
        <color rgb="FF6600FF"/>
        <rFont val="TH SarabunPSK"/>
        <family val="2"/>
      </rPr>
      <t>ขวัญกมล ดอนขวา.</t>
    </r>
    <r>
      <rPr>
        <sz val="14"/>
        <color theme="1"/>
        <rFont val="TH SarabunPSK"/>
        <family val="2"/>
      </rPr>
      <t xml:space="preserve"> (2560). การบริหารจัดการสินค้าคงคลัง: กรณีศึกษาธุรกิจ SMEs จังหวัดนครราชสีมา. ใน </t>
    </r>
    <r>
      <rPr>
        <b/>
        <sz val="14"/>
        <color theme="1"/>
        <rFont val="TH SarabunPSK"/>
        <family val="2"/>
      </rPr>
      <t>การประชุมวิชาการระดับชาติและนานาชาติ มหาวิทยาลัยศรีปทุม ครั้งที่ 12</t>
    </r>
    <r>
      <rPr>
        <sz val="14"/>
        <color theme="1"/>
        <rFont val="TH SarabunPSK"/>
        <family val="2"/>
      </rPr>
      <t xml:space="preserve"> (หน้า 929-936). กรุงเทพมหานคร: มหาวิทยาลัยศรีปทุม. (14 ธันวาคม 2560)</t>
    </r>
  </si>
  <si>
    <r>
      <rPr>
        <b/>
        <sz val="14"/>
        <color indexed="60"/>
        <rFont val="TH SarabunPSK"/>
        <family val="2"/>
      </rPr>
      <t xml:space="preserve">1. </t>
    </r>
    <r>
      <rPr>
        <b/>
        <u/>
        <sz val="14"/>
        <color indexed="60"/>
        <rFont val="TH SarabunPSK"/>
        <family val="2"/>
      </rPr>
      <t>งานวิจัยพื้นฐาน</t>
    </r>
    <r>
      <rPr>
        <b/>
        <sz val="14"/>
        <color indexed="60"/>
        <rFont val="TH SarabunPSK"/>
        <family val="2"/>
      </rPr>
      <t xml:space="preserve"> (Basic research) </t>
    </r>
    <r>
      <rPr>
        <sz val="14"/>
        <color indexed="8"/>
        <rFont val="TH SarabunPSK"/>
        <family val="2"/>
      </rPr>
      <t>หมายถึง ผลงานวิจัยที่ทำการศึกษาค้นคว้าในทางทฤษฎี ทางการสำรวจ ทางเอกสารหรือทางการทดลอง เพื่อหาความรู้ใหม่ๆ เกี่ยวกับสมมุติฐานของปรากฏการณ์ และความจริงที่สามารถสังเกตุได้ หรือการศึกษาค้นคว้าแนวคิดทฤษฎี การสร้างสรรค์การตีความ และการวิพากษ์วิจารณ์กิจกรรม ความสัมพันธ์และการสร้างสรรค์ของมนุษย์ในเชิงการประเมินค่าทางเหตุผล คุณประโยชน์และคุณค่า เพื่อทดสอบสมมุติฐาน ทฤษฎี และกฎต่าง ๆ หรือเพื่อให้เกิดความรู้ ความเข้าใจ และเจตคติใหม่ๆ โดยไม่จำเป็นต้องมุ่งประโยชน์เฉพาะ</t>
    </r>
  </si>
  <si>
    <r>
      <rPr>
        <b/>
        <sz val="14"/>
        <color indexed="60"/>
        <rFont val="TH SarabunPSK"/>
        <family val="2"/>
      </rPr>
      <t xml:space="preserve">3. </t>
    </r>
    <r>
      <rPr>
        <b/>
        <u/>
        <sz val="14"/>
        <color indexed="60"/>
        <rFont val="TH SarabunPSK"/>
        <family val="2"/>
      </rPr>
      <t>นวัตกรรม</t>
    </r>
    <r>
      <rPr>
        <b/>
        <sz val="14"/>
        <color indexed="60"/>
        <rFont val="TH SarabunPSK"/>
        <family val="2"/>
      </rPr>
      <t xml:space="preserve"> (Innovation)</t>
    </r>
    <r>
      <rPr>
        <sz val="14"/>
        <color indexed="60"/>
        <rFont val="TH SarabunPSK"/>
        <family val="2"/>
      </rPr>
      <t xml:space="preserve"> </t>
    </r>
    <r>
      <rPr>
        <sz val="14"/>
        <color indexed="8"/>
        <rFont val="TH SarabunPSK"/>
        <family val="2"/>
      </rPr>
      <t>หมายถึง</t>
    </r>
    <r>
      <rPr>
        <b/>
        <sz val="14"/>
        <color indexed="8"/>
        <rFont val="TH SarabunPSK"/>
        <family val="2"/>
      </rPr>
      <t xml:space="preserve"> </t>
    </r>
    <r>
      <rPr>
        <sz val="14"/>
        <color indexed="8"/>
        <rFont val="TH SarabunPSK"/>
        <family val="2"/>
      </rPr>
      <t>ผลงานวิจัยและ/หรืองานสร้างสรรค์ที่มีการพัฒนาต่อยอด การเปลี่ยนแปลง การประยุกต์หรือพัฒนากระบวนการให้ได้ผลงานวิจัยที่มีความใหม่อย่างเห็นได้ชัด โดยเป้าหมายของนวัตกรรมคือ การเปลี่ยนแปลงในเชิงบวก เพื่อทำให้สิ่งต่าง ๆ
    เกิดการเปลี่ยนแปลงในทางที่ดีขึ้น</t>
    </r>
  </si>
  <si>
    <r>
      <t xml:space="preserve">นวัตกรรม </t>
    </r>
    <r>
      <rPr>
        <b/>
        <sz val="12"/>
        <color rgb="FF0000FF"/>
        <rFont val="TH SarabunPSK"/>
        <family val="2"/>
      </rPr>
      <t xml:space="preserve">(Innovation) </t>
    </r>
  </si>
  <si>
    <r>
      <t xml:space="preserve">Kativat, C., &amp; </t>
    </r>
    <r>
      <rPr>
        <sz val="14"/>
        <color theme="9" tint="-0.249977111117893"/>
        <rFont val="TH SarabunPSK"/>
        <family val="2"/>
      </rPr>
      <t>Tantasawat, P. A.</t>
    </r>
    <r>
      <rPr>
        <sz val="14"/>
        <color theme="1"/>
        <rFont val="TH SarabunPSK"/>
        <family val="2"/>
      </rPr>
      <t xml:space="preserve"> (2017). Peg-mediated symmetric and asymmetric protoplast fusion in sunflower (</t>
    </r>
    <r>
      <rPr>
        <i/>
        <sz val="14"/>
        <color theme="1"/>
        <rFont val="TH SarabunPSK"/>
        <family val="2"/>
      </rPr>
      <t xml:space="preserve">Helianthus annuus </t>
    </r>
    <r>
      <rPr>
        <sz val="14"/>
        <color theme="1"/>
        <rFont val="TH SarabunPSK"/>
        <family val="2"/>
      </rPr>
      <t xml:space="preserve">L.). </t>
    </r>
    <r>
      <rPr>
        <b/>
        <sz val="14"/>
        <color theme="1"/>
        <rFont val="TH SarabunPSK"/>
        <family val="2"/>
      </rPr>
      <t>Pakistan Journal of Botany</t>
    </r>
    <r>
      <rPr>
        <sz val="14"/>
        <color theme="1"/>
        <rFont val="TH SarabunPSK"/>
        <family val="2"/>
      </rPr>
      <t xml:space="preserve">, 49(5), 1903-1910. </t>
    </r>
  </si>
  <si>
    <r>
      <t xml:space="preserve">Le Thanh, T., Thumanu, K., Wongkaew, S., </t>
    </r>
    <r>
      <rPr>
        <sz val="14"/>
        <color theme="9" tint="-0.249977111117893"/>
        <rFont val="TH SarabunPSK"/>
        <family val="2"/>
      </rPr>
      <t>Boonkerd, N., Teaumroong, N.,</t>
    </r>
    <r>
      <rPr>
        <sz val="14"/>
        <color rgb="FF00B050"/>
        <rFont val="TH SarabunPSK"/>
        <family val="2"/>
      </rPr>
      <t xml:space="preserve"> </t>
    </r>
    <r>
      <rPr>
        <sz val="14"/>
        <color theme="1"/>
        <rFont val="TH SarabunPSK"/>
        <family val="2"/>
      </rPr>
      <t>Phansak, P., &amp;</t>
    </r>
    <r>
      <rPr>
        <sz val="14"/>
        <color theme="9" tint="-0.249977111117893"/>
        <rFont val="TH SarabunPSK"/>
        <family val="2"/>
      </rPr>
      <t xml:space="preserve"> Buensanteai, N.</t>
    </r>
    <r>
      <rPr>
        <sz val="14"/>
        <color theme="1"/>
        <rFont val="TH SarabunPSK"/>
        <family val="2"/>
      </rPr>
      <t xml:space="preserve"> (2017). Salicylic acid-induced accumulation of biochemical components associated with resistance against </t>
    </r>
    <r>
      <rPr>
        <i/>
        <sz val="14"/>
        <color theme="1"/>
        <rFont val="TH SarabunPSK"/>
        <family val="2"/>
      </rPr>
      <t>Xanthomonas oryzae</t>
    </r>
    <r>
      <rPr>
        <sz val="14"/>
        <color theme="1"/>
        <rFont val="TH SarabunPSK"/>
        <family val="2"/>
      </rPr>
      <t xml:space="preserve"> pv.</t>
    </r>
    <r>
      <rPr>
        <i/>
        <sz val="14"/>
        <color theme="1"/>
        <rFont val="TH SarabunPSK"/>
        <family val="2"/>
      </rPr>
      <t xml:space="preserve"> Oryzae</t>
    </r>
    <r>
      <rPr>
        <sz val="14"/>
        <color theme="1"/>
        <rFont val="TH SarabunPSK"/>
        <family val="2"/>
      </rPr>
      <t xml:space="preserve"> in rice. </t>
    </r>
    <r>
      <rPr>
        <b/>
        <sz val="14"/>
        <color theme="1"/>
        <rFont val="TH SarabunPSK"/>
        <family val="2"/>
      </rPr>
      <t>Journal of Plant Interactions</t>
    </r>
    <r>
      <rPr>
        <sz val="14"/>
        <color theme="1"/>
        <rFont val="TH SarabunPSK"/>
        <family val="2"/>
      </rPr>
      <t>, 12(1), 108-120. doi:10.1080/17429145.2017.1291859</t>
    </r>
  </si>
  <si>
    <r>
      <t xml:space="preserve">Poolsawat, O., Kativat, C., Arsakit, K., &amp; </t>
    </r>
    <r>
      <rPr>
        <sz val="14"/>
        <color rgb="FF00B050"/>
        <rFont val="TH SarabunPSK"/>
        <family val="2"/>
      </rPr>
      <t xml:space="preserve">Tantasawat, P. A. </t>
    </r>
    <r>
      <rPr>
        <sz val="14"/>
        <color theme="1"/>
        <rFont val="TH SarabunPSK"/>
        <family val="2"/>
      </rPr>
      <t xml:space="preserve">(2017). Identification of quantitative trait loci associated with powdery mildew resistance in mungbean using ISSR and ISSR-RGA markers. </t>
    </r>
    <r>
      <rPr>
        <b/>
        <sz val="14"/>
        <color theme="1"/>
        <rFont val="TH SarabunPSK"/>
        <family val="2"/>
      </rPr>
      <t>Molecular Breeding</t>
    </r>
    <r>
      <rPr>
        <sz val="14"/>
        <color theme="1"/>
        <rFont val="TH SarabunPSK"/>
        <family val="2"/>
      </rPr>
      <t>, 37(12), 150. doi:10.1007/s11032-017-0753-2</t>
    </r>
  </si>
  <si>
    <r>
      <t xml:space="preserve">Thumanu, K., Wongchalee, D., Sompong, M., Phansak, P., Le Thanh, T., Namanusart, W., . . . </t>
    </r>
    <r>
      <rPr>
        <sz val="14"/>
        <color rgb="FF00B050"/>
        <rFont val="TH SarabunPSK"/>
        <family val="2"/>
      </rPr>
      <t>Buensanteai, N.</t>
    </r>
    <r>
      <rPr>
        <sz val="14"/>
        <color theme="1"/>
        <rFont val="TH SarabunPSK"/>
        <family val="2"/>
      </rPr>
      <t xml:space="preserve"> (2017). Synchrotron-based FTIR microspectroscopy of chili resistance induced by Bacillus subtilis strain D604 against anthracnose disease. </t>
    </r>
    <r>
      <rPr>
        <b/>
        <sz val="14"/>
        <color theme="1"/>
        <rFont val="TH SarabunPSK"/>
        <family val="2"/>
      </rPr>
      <t>Journal of Plant Interactions,</t>
    </r>
    <r>
      <rPr>
        <sz val="14"/>
        <color theme="1"/>
        <rFont val="TH SarabunPSK"/>
        <family val="2"/>
      </rPr>
      <t xml:space="preserve"> 12(1), 255-263. doi:10.1080/17429145.2017.1325523</t>
    </r>
  </si>
  <si>
    <r>
      <t xml:space="preserve">Ladoktha, P., </t>
    </r>
    <r>
      <rPr>
        <sz val="14"/>
        <color theme="9" tint="-0.249977111117893"/>
        <rFont val="TH SarabunPSK"/>
        <family val="2"/>
      </rPr>
      <t>Ponchunchoovong, S</t>
    </r>
    <r>
      <rPr>
        <sz val="14"/>
        <color rgb="FF00B050"/>
        <rFont val="TH SarabunPSK"/>
        <family val="2"/>
      </rPr>
      <t>.</t>
    </r>
    <r>
      <rPr>
        <sz val="14"/>
        <color theme="1"/>
        <rFont val="TH SarabunPSK"/>
        <family val="2"/>
      </rPr>
      <t xml:space="preserve">, &amp; Udomkarn, C. (2017). Preservation of black sharkminnow, Labeo chrysophekadion (Bleeker, 1849) spermatozoa. </t>
    </r>
    <r>
      <rPr>
        <b/>
        <sz val="14"/>
        <color theme="1"/>
        <rFont val="TH SarabunPSK"/>
        <family val="2"/>
      </rPr>
      <t>Aquaculture Research</t>
    </r>
    <r>
      <rPr>
        <sz val="14"/>
        <color theme="1"/>
        <rFont val="TH SarabunPSK"/>
        <family val="2"/>
      </rPr>
      <t>, 48(7), 3837-3847. doi:10.1111/are.13211</t>
    </r>
  </si>
  <si>
    <r>
      <t xml:space="preserve">Maliwan, P., </t>
    </r>
    <r>
      <rPr>
        <sz val="14"/>
        <color theme="9" tint="-0.249977111117893"/>
        <rFont val="TH SarabunPSK"/>
        <family val="2"/>
      </rPr>
      <t>Khempaka, S., &amp; Molee, W.</t>
    </r>
    <r>
      <rPr>
        <sz val="14"/>
        <color theme="1"/>
        <rFont val="TH SarabunPSK"/>
        <family val="2"/>
      </rPr>
      <t xml:space="preserve"> (2017). Evaluation of various feeding programmes on growth performance, carcass and meat qualities of Thai indigenous crossbred chickens. </t>
    </r>
    <r>
      <rPr>
        <b/>
        <sz val="14"/>
        <color theme="1"/>
        <rFont val="TH SarabunPSK"/>
        <family val="2"/>
      </rPr>
      <t>South African Journal of Animal Sciences</t>
    </r>
    <r>
      <rPr>
        <sz val="14"/>
        <color theme="1"/>
        <rFont val="TH SarabunPSK"/>
        <family val="2"/>
      </rPr>
      <t>, 47(1), 16-25. doi:10.4314/sajas.v47i1.4</t>
    </r>
  </si>
  <si>
    <r>
      <rPr>
        <sz val="14"/>
        <color theme="9" tint="-0.249977111117893"/>
        <rFont val="TH SarabunPSK"/>
        <family val="2"/>
      </rPr>
      <t>Molee, A.</t>
    </r>
    <r>
      <rPr>
        <sz val="14"/>
        <color theme="1"/>
        <rFont val="TH SarabunPSK"/>
        <family val="2"/>
      </rPr>
      <t xml:space="preserve">, Kuadsantia, P., &amp; Kaewnakain, P. (2017). Gene Effects on Body Weight, Carcass Yield, and Meat Quality of Thai. </t>
    </r>
    <r>
      <rPr>
        <b/>
        <sz val="14"/>
        <color theme="1"/>
        <rFont val="TH SarabunPSK"/>
        <family val="2"/>
      </rPr>
      <t>Journal of Poultry Science</t>
    </r>
    <r>
      <rPr>
        <sz val="14"/>
        <color theme="1"/>
        <rFont val="TH SarabunPSK"/>
        <family val="2"/>
      </rPr>
      <t>, 55(2), 94-102. doi:10.2141/jpsa.0160159</t>
    </r>
  </si>
  <si>
    <r>
      <rPr>
        <sz val="14"/>
        <rFont val="TH SarabunPSK"/>
        <family val="2"/>
      </rPr>
      <t>Noosen, P.,</t>
    </r>
    <r>
      <rPr>
        <sz val="14"/>
        <color theme="1"/>
        <rFont val="TH SarabunPSK"/>
        <family val="2"/>
      </rPr>
      <t xml:space="preserve"> </t>
    </r>
    <r>
      <rPr>
        <sz val="14"/>
        <color theme="9" tint="-0.249977111117893"/>
        <rFont val="TH SarabunPSK"/>
        <family val="2"/>
      </rPr>
      <t>Lounglawan, P.,</t>
    </r>
    <r>
      <rPr>
        <sz val="14"/>
        <color theme="1"/>
        <rFont val="TH SarabunPSK"/>
        <family val="2"/>
      </rPr>
      <t xml:space="preserve"> &amp; </t>
    </r>
    <r>
      <rPr>
        <sz val="14"/>
        <color theme="9" tint="-0.249977111117893"/>
        <rFont val="TH SarabunPSK"/>
        <family val="2"/>
      </rPr>
      <t>Suksombat, W.</t>
    </r>
    <r>
      <rPr>
        <sz val="14"/>
        <color theme="1"/>
        <rFont val="TH SarabunPSK"/>
        <family val="2"/>
      </rPr>
      <t xml:space="preserve"> (2017). Linseed oil supplemented concentrate fed to brahman crossbred fattening steers on carcass quality traits and intramuscular fatty acid profiles. </t>
    </r>
    <r>
      <rPr>
        <b/>
        <sz val="14"/>
        <color theme="1"/>
        <rFont val="TH SarabunPSK"/>
        <family val="2"/>
      </rPr>
      <t>Songklanakarin Journal of Science and Technology</t>
    </r>
    <r>
      <rPr>
        <sz val="14"/>
        <color theme="1"/>
        <rFont val="TH SarabunPSK"/>
        <family val="2"/>
      </rPr>
      <t>, 39(1), 1-10. doi:10.14456/sjst-psu.2017.1</t>
    </r>
  </si>
  <si>
    <r>
      <rPr>
        <sz val="14"/>
        <color theme="9" tint="-0.249977111117893"/>
        <rFont val="TH SarabunPSK"/>
        <family val="2"/>
      </rPr>
      <t xml:space="preserve">Paengkoum, P., </t>
    </r>
    <r>
      <rPr>
        <sz val="14"/>
        <color theme="1"/>
        <rFont val="TH SarabunPSK"/>
        <family val="2"/>
      </rPr>
      <t>Thongpea, S., &amp; Paengkoum, S. (2017). Utilization of concentrate supplements containing varying levels of cassava leaf pellet by growing goats fed a basal diet of pangola hay.</t>
    </r>
    <r>
      <rPr>
        <b/>
        <sz val="14"/>
        <color theme="1"/>
        <rFont val="TH SarabunPSK"/>
        <family val="2"/>
      </rPr>
      <t xml:space="preserve"> Indian Journal of Animal Research</t>
    </r>
    <r>
      <rPr>
        <sz val="14"/>
        <color theme="1"/>
        <rFont val="TH SarabunPSK"/>
        <family val="2"/>
      </rPr>
      <t>, 51(6), 1091-1096. doi:10.18805/ijar.v0iOF.8466</t>
    </r>
  </si>
  <si>
    <r>
      <t xml:space="preserve">Sinclair, M., Zito, S., Idrus, Z., Yan, W., Van Nhiem, D., </t>
    </r>
    <r>
      <rPr>
        <sz val="14"/>
        <color theme="9" tint="-0.249977111117893"/>
        <rFont val="TH SarabunPSK"/>
        <family val="2"/>
      </rPr>
      <t>Lampang, P. N.,</t>
    </r>
    <r>
      <rPr>
        <sz val="14"/>
        <color theme="1"/>
        <rFont val="TH SarabunPSK"/>
        <family val="2"/>
      </rPr>
      <t xml:space="preserve"> &amp; Phillips, C. J. C. (2017). Attitudes of stakeholders to animal welfare during slaughter and transport in SE and E Asia. </t>
    </r>
    <r>
      <rPr>
        <b/>
        <sz val="14"/>
        <color theme="1"/>
        <rFont val="TH SarabunPSK"/>
        <family val="2"/>
      </rPr>
      <t>Animal Welfare</t>
    </r>
    <r>
      <rPr>
        <sz val="14"/>
        <color theme="1"/>
        <rFont val="TH SarabunPSK"/>
        <family val="2"/>
      </rPr>
      <t>, 26(4), 417-425. doi:10.7120/09627286.26.4.417</t>
    </r>
  </si>
  <si>
    <r>
      <t xml:space="preserve">Srisaikham, S., Isobe, N., &amp; </t>
    </r>
    <r>
      <rPr>
        <sz val="14"/>
        <color rgb="FF00B050"/>
        <rFont val="TH SarabunPSK"/>
        <family val="2"/>
      </rPr>
      <t xml:space="preserve">Suksombat, W. </t>
    </r>
    <r>
      <rPr>
        <sz val="14"/>
        <color theme="1"/>
        <rFont val="TH SarabunPSK"/>
        <family val="2"/>
      </rPr>
      <t xml:space="preserve">(2017). The inhibitory effect of sodium thiocyanate and sodium percarbonate ratios on microorganism growth in raw milk samples as an effective treatment to extend milk quality during storage. </t>
    </r>
    <r>
      <rPr>
        <b/>
        <sz val="14"/>
        <color theme="1"/>
        <rFont val="TH SarabunPSK"/>
        <family val="2"/>
      </rPr>
      <t>Songklanakarin Journal of Science and Technology</t>
    </r>
    <r>
      <rPr>
        <sz val="14"/>
        <color theme="1"/>
        <rFont val="TH SarabunPSK"/>
        <family val="2"/>
      </rPr>
      <t>, 39(1), 77-89. doi:10.14456/sjst-psu.2017.9</t>
    </r>
  </si>
  <si>
    <r>
      <rPr>
        <sz val="14"/>
        <color theme="9" tint="-0.249977111117893"/>
        <rFont val="TH SarabunPSK"/>
        <family val="2"/>
      </rPr>
      <t>Suksombat, W.,</t>
    </r>
    <r>
      <rPr>
        <sz val="14"/>
        <color theme="1"/>
        <rFont val="TH SarabunPSK"/>
        <family val="2"/>
      </rPr>
      <t xml:space="preserve"> Nanon, A., Meeprom, C., &amp; </t>
    </r>
    <r>
      <rPr>
        <sz val="14"/>
        <color theme="9" tint="-0.249977111117893"/>
        <rFont val="TH SarabunPSK"/>
        <family val="2"/>
      </rPr>
      <t xml:space="preserve">Lounglawan, P. </t>
    </r>
    <r>
      <rPr>
        <sz val="14"/>
        <color theme="1"/>
        <rFont val="TH SarabunPSK"/>
        <family val="2"/>
      </rPr>
      <t xml:space="preserve">(2017). Feed degradability, rumen fermentation and blood metabolites in response to essential oil addition to fistulated non-lactating dairy cow diets. </t>
    </r>
    <r>
      <rPr>
        <b/>
        <sz val="14"/>
        <color theme="1"/>
        <rFont val="TH SarabunPSK"/>
        <family val="2"/>
      </rPr>
      <t>Animal Science Journal</t>
    </r>
    <r>
      <rPr>
        <sz val="14"/>
        <color theme="1"/>
        <rFont val="TH SarabunPSK"/>
        <family val="2"/>
      </rPr>
      <t>, 88(9), 1346-1351. doi:10.1111/asj.12778</t>
    </r>
  </si>
  <si>
    <r>
      <t xml:space="preserve">Tiengtam, N., Paengkoum, P., Sirivoharn, S., Phonsiri, K., &amp; </t>
    </r>
    <r>
      <rPr>
        <sz val="14"/>
        <color rgb="FF00B050"/>
        <rFont val="TH SarabunPSK"/>
        <family val="2"/>
      </rPr>
      <t>Boonanuntanasarn, S.</t>
    </r>
    <r>
      <rPr>
        <sz val="14"/>
        <color theme="1"/>
        <rFont val="TH SarabunPSK"/>
        <family val="2"/>
      </rPr>
      <t xml:space="preserve"> (2017). The effects of dietary inulin and Jerusalem artichoke (</t>
    </r>
    <r>
      <rPr>
        <i/>
        <sz val="14"/>
        <color theme="1"/>
        <rFont val="TH SarabunPSK"/>
        <family val="2"/>
      </rPr>
      <t>Helianthus tuberosus</t>
    </r>
    <r>
      <rPr>
        <sz val="14"/>
        <color theme="1"/>
        <rFont val="TH SarabunPSK"/>
        <family val="2"/>
      </rPr>
      <t>) tuber on the growth performance, haematological, blood chemical and immune parameters of Nile tilapia (</t>
    </r>
    <r>
      <rPr>
        <i/>
        <sz val="14"/>
        <color theme="1"/>
        <rFont val="TH SarabunPSK"/>
        <family val="2"/>
      </rPr>
      <t>Oreochromis niloticus</t>
    </r>
    <r>
      <rPr>
        <sz val="14"/>
        <color theme="1"/>
        <rFont val="TH SarabunPSK"/>
        <family val="2"/>
      </rPr>
      <t xml:space="preserve">) fingerlings. </t>
    </r>
    <r>
      <rPr>
        <b/>
        <sz val="14"/>
        <color theme="1"/>
        <rFont val="TH SarabunPSK"/>
        <family val="2"/>
      </rPr>
      <t>Aquaculture Research</t>
    </r>
    <r>
      <rPr>
        <sz val="14"/>
        <color theme="1"/>
        <rFont val="TH SarabunPSK"/>
        <family val="2"/>
      </rPr>
      <t>, 48(10), 5280-5288. doi:10.1111/are.13341</t>
    </r>
  </si>
  <si>
    <r>
      <t xml:space="preserve">Chaicharoenaudomrung, N., Jaroonwitchawan, T., </t>
    </r>
    <r>
      <rPr>
        <sz val="14"/>
        <color theme="9" tint="-0.249977111117893"/>
        <rFont val="TH SarabunPSK"/>
        <family val="2"/>
      </rPr>
      <t xml:space="preserve">Noisa, P. </t>
    </r>
    <r>
      <rPr>
        <sz val="14"/>
        <color theme="1"/>
        <rFont val="TH SarabunPSK"/>
        <family val="2"/>
      </rPr>
      <t xml:space="preserve">(2018). Cordycepin induces apoptotic cell death of human brain cancer through the modulation of autophagy. </t>
    </r>
    <r>
      <rPr>
        <b/>
        <sz val="14"/>
        <color theme="1"/>
        <rFont val="TH SarabunPSK"/>
        <family val="2"/>
      </rPr>
      <t>Toxicol In Vitro</t>
    </r>
    <r>
      <rPr>
        <sz val="14"/>
        <color theme="1"/>
        <rFont val="TH SarabunPSK"/>
        <family val="2"/>
      </rPr>
      <t>, 46, 113-121. doi: 10.1016/j.tiv.2017.10.002</t>
    </r>
  </si>
  <si>
    <r>
      <t xml:space="preserve">Chan, S., Kanchanatawee, S., Jantama, S. S., </t>
    </r>
    <r>
      <rPr>
        <sz val="14"/>
        <color theme="9" tint="-0.249977111117893"/>
        <rFont val="TH SarabunPSK"/>
        <family val="2"/>
      </rPr>
      <t>Jantama, K.</t>
    </r>
    <r>
      <rPr>
        <sz val="14"/>
        <color theme="1"/>
        <rFont val="TH SarabunPSK"/>
        <family val="2"/>
      </rPr>
      <t xml:space="preserve">, Joannis-Cassan, C., &amp; Taillandier, P. (2017). Using a combined oxygen-supply and substrate-feeding strategy to improve 2,3-butanediol production by metabolically engineered Klebsiella oxytoca KMS005. </t>
    </r>
    <r>
      <rPr>
        <b/>
        <sz val="14"/>
        <color theme="1"/>
        <rFont val="TH SarabunPSK"/>
        <family val="2"/>
      </rPr>
      <t>Journal of Chemical Technology and Biotechnology</t>
    </r>
    <r>
      <rPr>
        <sz val="14"/>
        <color theme="1"/>
        <rFont val="TH SarabunPSK"/>
        <family val="2"/>
      </rPr>
      <t>, 93(2), 600-608. doi:10.1002/jctb.5409</t>
    </r>
  </si>
  <si>
    <r>
      <t xml:space="preserve">Charnchai, P., Jantama, S. S., &amp; </t>
    </r>
    <r>
      <rPr>
        <sz val="14"/>
        <color theme="9" tint="-0.249977111117893"/>
        <rFont val="TH SarabunPSK"/>
        <family val="2"/>
      </rPr>
      <t>Jantama, K.</t>
    </r>
    <r>
      <rPr>
        <sz val="14"/>
        <color theme="1"/>
        <rFont val="TH SarabunPSK"/>
        <family val="2"/>
      </rPr>
      <t xml:space="preserve"> (2017). Genome analysis of food-processing stressful-resistant probiotic </t>
    </r>
    <r>
      <rPr>
        <i/>
        <sz val="14"/>
        <color theme="1"/>
        <rFont val="TH SarabunPSK"/>
        <family val="2"/>
      </rPr>
      <t>Bifidobacterium animalis</t>
    </r>
    <r>
      <rPr>
        <sz val="14"/>
        <color theme="1"/>
        <rFont val="TH SarabunPSK"/>
        <family val="2"/>
      </rPr>
      <t xml:space="preserve"> subsp. lactis BF052, and its potential application in fermented soymilk. </t>
    </r>
    <r>
      <rPr>
        <b/>
        <sz val="14"/>
        <color theme="1"/>
        <rFont val="TH SarabunPSK"/>
        <family val="2"/>
      </rPr>
      <t>FEMS Microbiology Letters</t>
    </r>
    <r>
      <rPr>
        <sz val="14"/>
        <color theme="1"/>
        <rFont val="TH SarabunPSK"/>
        <family val="2"/>
      </rPr>
      <t>, 364(17). doi:10.1093/femsle/fnx180</t>
    </r>
  </si>
  <si>
    <r>
      <t>Jaroonwitchawan, T., Chaicharoenaudomrung, N., Namkaew, J., &amp;</t>
    </r>
    <r>
      <rPr>
        <sz val="14"/>
        <color rgb="FF00B050"/>
        <rFont val="TH SarabunPSK"/>
        <family val="2"/>
      </rPr>
      <t xml:space="preserve"> </t>
    </r>
    <r>
      <rPr>
        <sz val="14"/>
        <color theme="9" tint="-0.249977111117893"/>
        <rFont val="TH SarabunPSK"/>
        <family val="2"/>
      </rPr>
      <t>Noisa, P.</t>
    </r>
    <r>
      <rPr>
        <sz val="14"/>
        <color rgb="FF00B050"/>
        <rFont val="TH SarabunPSK"/>
        <family val="2"/>
      </rPr>
      <t xml:space="preserve"> </t>
    </r>
    <r>
      <rPr>
        <sz val="14"/>
        <color theme="1"/>
        <rFont val="TH SarabunPSK"/>
        <family val="2"/>
      </rPr>
      <t xml:space="preserve">(2017). Curcumin attenuates paraquat-induced cell death in human neuroblastoma cells through modulating oxidative stress and autophagy. </t>
    </r>
    <r>
      <rPr>
        <b/>
        <sz val="14"/>
        <color theme="1"/>
        <rFont val="TH SarabunPSK"/>
        <family val="2"/>
      </rPr>
      <t>Neuroscience Letters</t>
    </r>
    <r>
      <rPr>
        <sz val="14"/>
        <color theme="1"/>
        <rFont val="TH SarabunPSK"/>
        <family val="2"/>
      </rPr>
      <t>, 636, 40-47. doi:10.1016/j.neulet.2016.10.050</t>
    </r>
  </si>
  <si>
    <r>
      <t>Kunkanjanawan, T., Carter, R., Ahn, K. S., Yang, J.,</t>
    </r>
    <r>
      <rPr>
        <sz val="14"/>
        <color rgb="FF00B050"/>
        <rFont val="TH SarabunPSK"/>
        <family val="2"/>
      </rPr>
      <t xml:space="preserve"> </t>
    </r>
    <r>
      <rPr>
        <sz val="14"/>
        <color theme="9" tint="-0.249977111117893"/>
        <rFont val="TH SarabunPSK"/>
        <family val="2"/>
      </rPr>
      <t>Parnpai, R.</t>
    </r>
    <r>
      <rPr>
        <sz val="14"/>
        <color theme="1"/>
        <rFont val="TH SarabunPSK"/>
        <family val="2"/>
      </rPr>
      <t xml:space="preserve">, &amp; Chan, A. W. S. (2017). Induced Pluripotent HD Monkey Stem Cells Derived Neural Cells for Drug Discovery. </t>
    </r>
    <r>
      <rPr>
        <b/>
        <sz val="14"/>
        <color theme="1"/>
        <rFont val="TH SarabunPSK"/>
        <family val="2"/>
      </rPr>
      <t>SLAS Discovery</t>
    </r>
    <r>
      <rPr>
        <sz val="14"/>
        <color theme="1"/>
        <rFont val="TH SarabunPSK"/>
        <family val="2"/>
      </rPr>
      <t>, 22(6), 696-705. doi:10.1177/2472555216685044</t>
    </r>
  </si>
  <si>
    <r>
      <t xml:space="preserve">Pham, M. L., Leister, T., Nguyen, H. A., Do, B. C., Pham, A. T., Haltrich, D., . . . Nguyen, T. T. (2017). Immobilization of β-Galactosidases from Lactobacillus on Chitin Using a Chitin-Binding Domain. </t>
    </r>
    <r>
      <rPr>
        <b/>
        <sz val="14"/>
        <color theme="1"/>
        <rFont val="TH SarabunPSK"/>
        <family val="2"/>
      </rPr>
      <t>Journal of Agricultural and Food Chemistry,</t>
    </r>
    <r>
      <rPr>
        <sz val="14"/>
        <color theme="1"/>
        <rFont val="TH SarabunPSK"/>
        <family val="2"/>
      </rPr>
      <t xml:space="preserve"> 65(14), 2965-2976. doi:10.1021/acs.jafc.6b04982</t>
    </r>
  </si>
  <si>
    <r>
      <t xml:space="preserve">Pitchayapipatkul, J., Somfai, T., Matoba, S., </t>
    </r>
    <r>
      <rPr>
        <sz val="14"/>
        <color theme="9" tint="-0.249977111117893"/>
        <rFont val="TH SarabunPSK"/>
        <family val="2"/>
      </rPr>
      <t>Parnpai, R.,</t>
    </r>
    <r>
      <rPr>
        <sz val="14"/>
        <color theme="1"/>
        <rFont val="TH SarabunPSK"/>
        <family val="2"/>
      </rPr>
      <t xml:space="preserve"> Nagai, T., Geshi, M., &amp; Vongpralub, T. (2017). Microtubule stabilisers docetaxel and paclitaxel reduce spindle damage and maintain the developmental competence of in vitro-mature bovine oocytes during vitrification. </t>
    </r>
    <r>
      <rPr>
        <b/>
        <sz val="14"/>
        <color theme="1"/>
        <rFont val="TH SarabunPSK"/>
        <family val="2"/>
      </rPr>
      <t>Reproduction, Fertility and Development</t>
    </r>
    <r>
      <rPr>
        <sz val="14"/>
        <color theme="1"/>
        <rFont val="TH SarabunPSK"/>
        <family val="2"/>
      </rPr>
      <t>, 29(10), 2028-2039. doi:10.1071/RD16193</t>
    </r>
  </si>
  <si>
    <r>
      <t xml:space="preserve">Rangjaroen, C., Sungthong, R., Rerkasem, B., </t>
    </r>
    <r>
      <rPr>
        <sz val="14"/>
        <color rgb="FF00B050"/>
        <rFont val="TH SarabunPSK"/>
        <family val="2"/>
      </rPr>
      <t>Teaumroong, N.</t>
    </r>
    <r>
      <rPr>
        <sz val="14"/>
        <color theme="1"/>
        <rFont val="TH SarabunPSK"/>
        <family val="2"/>
      </rPr>
      <t xml:space="preserve">, Noisangiam, R., &amp; Lumyong, S. (2017). Untapped endophytic colonization and plant growth-promoting potential of the genus </t>
    </r>
    <r>
      <rPr>
        <i/>
        <sz val="14"/>
        <color theme="1"/>
        <rFont val="TH SarabunPSK"/>
        <family val="2"/>
      </rPr>
      <t xml:space="preserve">Novosphingobium </t>
    </r>
    <r>
      <rPr>
        <sz val="14"/>
        <color theme="1"/>
        <rFont val="TH SarabunPSK"/>
        <family val="2"/>
      </rPr>
      <t xml:space="preserve">to optimize rice cultivation. </t>
    </r>
    <r>
      <rPr>
        <b/>
        <sz val="14"/>
        <color theme="1"/>
        <rFont val="TH SarabunPSK"/>
        <family val="2"/>
      </rPr>
      <t>Microbes and Environments</t>
    </r>
    <r>
      <rPr>
        <sz val="14"/>
        <color theme="1"/>
        <rFont val="TH SarabunPSK"/>
        <family val="2"/>
      </rPr>
      <t>, 32(1), 84-87. doi:10.1264/jsme2.ME16112</t>
    </r>
  </si>
  <si>
    <r>
      <t xml:space="preserve">Sibponkrung, S., Kondo, T., Tanaka, K., </t>
    </r>
    <r>
      <rPr>
        <sz val="14"/>
        <color rgb="FF00B050"/>
        <rFont val="TH SarabunPSK"/>
        <family val="2"/>
      </rPr>
      <t xml:space="preserve">Tittabutr, P., Boonkerd, N., Teaumroong, N., </t>
    </r>
    <r>
      <rPr>
        <sz val="14"/>
        <color theme="1"/>
        <rFont val="TH SarabunPSK"/>
        <family val="2"/>
      </rPr>
      <t xml:space="preserve">&amp; Yoshida, K. I. (2017). Genome sequence of </t>
    </r>
    <r>
      <rPr>
        <i/>
        <sz val="14"/>
        <color theme="1"/>
        <rFont val="TH SarabunPSK"/>
        <family val="2"/>
      </rPr>
      <t>Bacillus velezensis</t>
    </r>
    <r>
      <rPr>
        <sz val="14"/>
        <color theme="1"/>
        <rFont val="TH SarabunPSK"/>
        <family val="2"/>
      </rPr>
      <t xml:space="preserve"> S141, a new strain of plant growthpromoting rhizobacterium isolated from soybean rhizosphere. </t>
    </r>
    <r>
      <rPr>
        <b/>
        <sz val="14"/>
        <color theme="1"/>
        <rFont val="TH SarabunPSK"/>
        <family val="2"/>
      </rPr>
      <t>Genome Announcements</t>
    </r>
    <r>
      <rPr>
        <sz val="14"/>
        <color theme="1"/>
        <rFont val="TH SarabunPSK"/>
        <family val="2"/>
      </rPr>
      <t>, 5(48), e01312-17. doi:10.1128/genomeA.01312-17</t>
    </r>
  </si>
  <si>
    <r>
      <t xml:space="preserve">Songwattana, P., Noisangiam, R., Teamtisong, K., Prakamhang, J., Teulet, A., </t>
    </r>
    <r>
      <rPr>
        <sz val="14"/>
        <color rgb="FF00B050"/>
        <rFont val="TH SarabunPSK"/>
        <family val="2"/>
      </rPr>
      <t>Tittabutr, P., . . . Teaumroong, N.</t>
    </r>
    <r>
      <rPr>
        <sz val="14"/>
        <color theme="1"/>
        <rFont val="TH SarabunPSK"/>
        <family val="2"/>
      </rPr>
      <t xml:space="preserve"> (2017). Type 3 secretion system (T3SS) of Bradyrhizobium sp. DOA9 and its roles in legume symbiosis and rice endophytic association. </t>
    </r>
    <r>
      <rPr>
        <b/>
        <sz val="14"/>
        <color theme="1"/>
        <rFont val="TH SarabunPSK"/>
        <family val="2"/>
      </rPr>
      <t>Frontiers in Microbiology</t>
    </r>
    <r>
      <rPr>
        <sz val="14"/>
        <color theme="1"/>
        <rFont val="TH SarabunPSK"/>
        <family val="2"/>
      </rPr>
      <t>, 8(SEP). doi:10.3389/fmicb.2017.01810</t>
    </r>
  </si>
  <si>
    <r>
      <t xml:space="preserve">Suebsoonthron, J., Jaroonwitchawan, T., </t>
    </r>
    <r>
      <rPr>
        <sz val="14"/>
        <color rgb="FF00B050"/>
        <rFont val="TH SarabunPSK"/>
        <family val="2"/>
      </rPr>
      <t xml:space="preserve">Yamabhai, M., &amp; Noisa, P. </t>
    </r>
    <r>
      <rPr>
        <sz val="14"/>
        <color theme="1"/>
        <rFont val="TH SarabunPSK"/>
        <family val="2"/>
      </rPr>
      <t xml:space="preserve">(2017). Inhibition of WNT signaling reduces differentiation and induces sensitivity to doxorubicin in human malignant neuroblastoma SH-SY5Y cells. </t>
    </r>
    <r>
      <rPr>
        <b/>
        <sz val="14"/>
        <color theme="1"/>
        <rFont val="TH SarabunPSK"/>
        <family val="2"/>
      </rPr>
      <t>Anti-Cancer Drugs</t>
    </r>
    <r>
      <rPr>
        <sz val="14"/>
        <color theme="1"/>
        <rFont val="TH SarabunPSK"/>
        <family val="2"/>
      </rPr>
      <t>, 28(5), 469-479. doi:10.1097/CAD.0000000000000478</t>
    </r>
  </si>
  <si>
    <r>
      <t xml:space="preserve">Suttirojpattana, T., Somfai, T., Matoba, S., Nagai, T., </t>
    </r>
    <r>
      <rPr>
        <sz val="14"/>
        <color theme="9" tint="-0.249977111117893"/>
        <rFont val="TH SarabunPSK"/>
        <family val="2"/>
      </rPr>
      <t>Parnpai, R.</t>
    </r>
    <r>
      <rPr>
        <sz val="14"/>
        <color theme="1"/>
        <rFont val="TH SarabunPSK"/>
        <family val="2"/>
      </rPr>
      <t xml:space="preserve">, &amp; Geshi, M. (2017). Effect of storage tube material and resveratrol during liquid storage of matured bovine oocytes on subsequent development. </t>
    </r>
    <r>
      <rPr>
        <b/>
        <sz val="14"/>
        <color theme="1"/>
        <rFont val="TH SarabunPSK"/>
        <family val="2"/>
      </rPr>
      <t>Acta Veterinaria Hungarica,</t>
    </r>
    <r>
      <rPr>
        <sz val="14"/>
        <color theme="1"/>
        <rFont val="TH SarabunPSK"/>
        <family val="2"/>
      </rPr>
      <t xml:space="preserve"> 65(4), 546-555. doi:10.1556/004.2017.053</t>
    </r>
  </si>
  <si>
    <r>
      <t xml:space="preserve">Suttirojpattana, T., Somfai, T., Matoba, S., </t>
    </r>
    <r>
      <rPr>
        <sz val="14"/>
        <color theme="9" tint="-0.249977111117893"/>
        <rFont val="TH SarabunPSK"/>
        <family val="2"/>
      </rPr>
      <t>Parnpai, R.,</t>
    </r>
    <r>
      <rPr>
        <sz val="14"/>
        <color theme="1"/>
        <rFont val="TH SarabunPSK"/>
        <family val="2"/>
      </rPr>
      <t xml:space="preserve"> Nagai, T., &amp; Geshi, M. (2017). Effect of medium additives during liquid storage on developmental competence of in vitro matured bovine oocytes. </t>
    </r>
    <r>
      <rPr>
        <b/>
        <sz val="14"/>
        <color theme="1"/>
        <rFont val="TH SarabunPSK"/>
        <family val="2"/>
      </rPr>
      <t>Animal Science Journal</t>
    </r>
    <r>
      <rPr>
        <sz val="14"/>
        <color theme="1"/>
        <rFont val="TH SarabunPSK"/>
        <family val="2"/>
      </rPr>
      <t>, 88(2), 231-240. doi:10.1111/asj.12623</t>
    </r>
  </si>
  <si>
    <r>
      <t xml:space="preserve">Thuy, N. T. H., &amp; </t>
    </r>
    <r>
      <rPr>
        <sz val="14"/>
        <color rgb="FF00B050"/>
        <rFont val="TH SarabunPSK"/>
        <family val="2"/>
      </rPr>
      <t>Boontawan, A.</t>
    </r>
    <r>
      <rPr>
        <sz val="14"/>
        <color theme="1"/>
        <rFont val="TH SarabunPSK"/>
        <family val="2"/>
      </rPr>
      <t xml:space="preserve"> (2017). Production of very-high purity succinic acid from fermentation broth using microfiltration and nanofiltration-assisted crystallization.</t>
    </r>
    <r>
      <rPr>
        <b/>
        <sz val="14"/>
        <color theme="1"/>
        <rFont val="TH SarabunPSK"/>
        <family val="2"/>
      </rPr>
      <t xml:space="preserve"> Journal of Membrane Science</t>
    </r>
    <r>
      <rPr>
        <sz val="14"/>
        <color theme="1"/>
        <rFont val="TH SarabunPSK"/>
        <family val="2"/>
      </rPr>
      <t>, 524, 470-481. doi:10.1016/j.memsci.2016.11.073</t>
    </r>
  </si>
  <si>
    <r>
      <t>Thuy, N. T. H., Kongkaew, A., Flood, A., &amp;</t>
    </r>
    <r>
      <rPr>
        <sz val="14"/>
        <color rgb="FF00B050"/>
        <rFont val="TH SarabunPSK"/>
        <family val="2"/>
      </rPr>
      <t xml:space="preserve"> Boontawan, A. </t>
    </r>
    <r>
      <rPr>
        <sz val="14"/>
        <color theme="1"/>
        <rFont val="TH SarabunPSK"/>
        <family val="2"/>
      </rPr>
      <t xml:space="preserve">(2017). Fermentation and crystallization of succinic acid from Actinobacillus succinogenes ATCC55618 using fresh cassava root as the main substrate. </t>
    </r>
    <r>
      <rPr>
        <b/>
        <sz val="14"/>
        <color theme="1"/>
        <rFont val="TH SarabunPSK"/>
        <family val="2"/>
      </rPr>
      <t>Bioresource Technology</t>
    </r>
    <r>
      <rPr>
        <sz val="14"/>
        <color theme="1"/>
        <rFont val="TH SarabunPSK"/>
        <family val="2"/>
      </rPr>
      <t>, 233, 342-352. doi:10.1016/j.biortech.2017.02.114</t>
    </r>
  </si>
  <si>
    <r>
      <t xml:space="preserve">Vu, N. X., Pruksametanan, N., Srila, W., Yuttavanichakul, W., Teamtisong, K., </t>
    </r>
    <r>
      <rPr>
        <sz val="14"/>
        <color rgb="FF00B050"/>
        <rFont val="TH SarabunPSK"/>
        <family val="2"/>
      </rPr>
      <t>Teaumroong, N., Boonkerd, N., Tittabutr, P., Yamabhai, M.</t>
    </r>
    <r>
      <rPr>
        <sz val="14"/>
        <color theme="1"/>
        <rFont val="TH SarabunPSK"/>
        <family val="2"/>
      </rPr>
      <t xml:space="preserve"> (2017). Generation of a rabbit single-chain fragment variable (scFv) antibody for specific detection of Bradyrhizobium sp. DOA9 in both free-living and bacteroid forms. </t>
    </r>
    <r>
      <rPr>
        <b/>
        <sz val="14"/>
        <color theme="1"/>
        <rFont val="TH SarabunPSK"/>
        <family val="2"/>
      </rPr>
      <t>PLoS ONE</t>
    </r>
    <r>
      <rPr>
        <sz val="14"/>
        <color theme="1"/>
        <rFont val="TH SarabunPSK"/>
        <family val="2"/>
      </rPr>
      <t>, 12(6). doi:10.1371/journal.pone.0179983</t>
    </r>
  </si>
  <si>
    <r>
      <t xml:space="preserve">Piromyou, P., Greetatorn, T., Teamtisong, K., </t>
    </r>
    <r>
      <rPr>
        <sz val="14"/>
        <color rgb="FF00B050"/>
        <rFont val="TH SarabunPSK"/>
        <family val="2"/>
      </rPr>
      <t>Tittabutr, P., Boonkerd, N., &amp; Teaumroong, N</t>
    </r>
    <r>
      <rPr>
        <sz val="14"/>
        <color theme="1"/>
        <rFont val="TH SarabunPSK"/>
        <family val="2"/>
      </rPr>
      <t xml:space="preserve">. (2017). Potential of rice stubble as a reservoir of bradyrhizobial inoculum in rice-legume crop rotation. </t>
    </r>
    <r>
      <rPr>
        <b/>
        <sz val="14"/>
        <color theme="1"/>
        <rFont val="TH SarabunPSK"/>
        <family val="2"/>
      </rPr>
      <t>Applied and Environmental Microbiology,</t>
    </r>
    <r>
      <rPr>
        <sz val="14"/>
        <color theme="1"/>
        <rFont val="TH SarabunPSK"/>
        <family val="2"/>
      </rPr>
      <t xml:space="preserve"> 83(22), e01488-17. doi:10.1128/AEM.01488-17</t>
    </r>
  </si>
  <si>
    <r>
      <t xml:space="preserve">Jirundorn, S, Liang, Y., &amp; </t>
    </r>
    <r>
      <rPr>
        <sz val="14"/>
        <color theme="9" tint="-0.249977111117893"/>
        <rFont val="TH SarabunPSK"/>
        <family val="2"/>
      </rPr>
      <t>Parnpai, R.</t>
    </r>
    <r>
      <rPr>
        <sz val="14"/>
        <color theme="1"/>
        <rFont val="TH SarabunPSK"/>
        <family val="2"/>
      </rPr>
      <t xml:space="preserve"> (2017). The effect of donor cell gender on the development of embryo produced from interspecies somatic cell nuclear transfer (iSCNT) in gaur (Bos gaurus). Paper Presented at </t>
    </r>
    <r>
      <rPr>
        <b/>
        <sz val="14"/>
        <color theme="1"/>
        <rFont val="TH SarabunPSK"/>
        <family val="2"/>
      </rPr>
      <t>29</t>
    </r>
    <r>
      <rPr>
        <b/>
        <vertAlign val="superscript"/>
        <sz val="14"/>
        <color theme="1"/>
        <rFont val="TH SarabunPSK"/>
        <family val="2"/>
      </rPr>
      <t>th</t>
    </r>
    <r>
      <rPr>
        <b/>
        <sz val="14"/>
        <color theme="1"/>
        <rFont val="TH SarabunPSK"/>
        <family val="2"/>
      </rPr>
      <t xml:space="preserve"> Annual Meeting of the Thai Society for Biotechnology and International Conference.</t>
    </r>
    <r>
      <rPr>
        <sz val="14"/>
        <color theme="1"/>
        <rFont val="TH SarabunPSK"/>
        <family val="2"/>
      </rPr>
      <t xml:space="preserve"> 23-25 November 2017, Swissotel Le Concorde, Bangkok, Thailand.</t>
    </r>
  </si>
  <si>
    <r>
      <t xml:space="preserve">Thuc Truong, N.T., &amp; </t>
    </r>
    <r>
      <rPr>
        <sz val="14"/>
        <color theme="9" tint="-0.249977111117893"/>
        <rFont val="TH SarabunPSK"/>
        <family val="2"/>
      </rPr>
      <t xml:space="preserve">Boontawan, A. </t>
    </r>
    <r>
      <rPr>
        <sz val="14"/>
        <color theme="1"/>
        <rFont val="TH SarabunPSK"/>
        <family val="2"/>
      </rPr>
      <t xml:space="preserve">Development of bio-jet fuel production using palm kernel oil and ethanol. Paper presented at </t>
    </r>
    <r>
      <rPr>
        <b/>
        <sz val="14"/>
        <color theme="1"/>
        <rFont val="TH SarabunPSK"/>
        <family val="2"/>
      </rPr>
      <t>4</t>
    </r>
    <r>
      <rPr>
        <b/>
        <vertAlign val="superscript"/>
        <sz val="14"/>
        <color theme="1"/>
        <rFont val="TH SarabunPSK"/>
        <family val="2"/>
      </rPr>
      <t>th</t>
    </r>
    <r>
      <rPr>
        <b/>
        <sz val="14"/>
        <color theme="1"/>
        <rFont val="TH SarabunPSK"/>
        <family val="2"/>
      </rPr>
      <t xml:space="preserve"> International Conference on Chemical and Food Engineering (ICCFE2017). </t>
    </r>
    <r>
      <rPr>
        <sz val="14"/>
        <color theme="1"/>
        <rFont val="TH SarabunPSK"/>
        <family val="2"/>
      </rPr>
      <t>28-30 March 2017, Osaka, Japan.</t>
    </r>
  </si>
  <si>
    <r>
      <t xml:space="preserve">Wipassa, V., Liang, Y., &amp; </t>
    </r>
    <r>
      <rPr>
        <sz val="14"/>
        <color theme="9" tint="-0.249977111117893"/>
        <rFont val="TH SarabunPSK"/>
        <family val="2"/>
      </rPr>
      <t xml:space="preserve">Parnpai, R. </t>
    </r>
    <r>
      <rPr>
        <sz val="14"/>
        <color theme="1"/>
        <rFont val="TH SarabunPSK"/>
        <family val="2"/>
      </rPr>
      <t>(2017). The effects of different combinations of cryoprotectants for vitrification of in vitro matured bovine oocytes. Paper Presented at</t>
    </r>
    <r>
      <rPr>
        <b/>
        <sz val="14"/>
        <color theme="1"/>
        <rFont val="TH SarabunPSK"/>
        <family val="2"/>
      </rPr>
      <t xml:space="preserve"> 29</t>
    </r>
    <r>
      <rPr>
        <b/>
        <vertAlign val="superscript"/>
        <sz val="14"/>
        <color theme="1"/>
        <rFont val="TH SarabunPSK"/>
        <family val="2"/>
      </rPr>
      <t>th</t>
    </r>
    <r>
      <rPr>
        <b/>
        <sz val="14"/>
        <color theme="1"/>
        <rFont val="TH SarabunPSK"/>
        <family val="2"/>
      </rPr>
      <t xml:space="preserve"> Annual Meeting of the Thai Society for Biotechnology and International Conference. </t>
    </r>
    <r>
      <rPr>
        <sz val="14"/>
        <color theme="1"/>
        <rFont val="TH SarabunPSK"/>
        <family val="2"/>
      </rPr>
      <t>23-25 November 2017, Swissotel Le Concorde, Bangkok, Thailand.</t>
    </r>
  </si>
  <si>
    <r>
      <t xml:space="preserve">Chuea-nongthon, C., </t>
    </r>
    <r>
      <rPr>
        <sz val="14"/>
        <color rgb="FFC00000"/>
        <rFont val="TH SarabunPSK"/>
        <family val="2"/>
      </rPr>
      <t>Rodtong, S.</t>
    </r>
    <r>
      <rPr>
        <sz val="14"/>
        <color theme="9" tint="-0.249977111117893"/>
        <rFont val="TH SarabunPSK"/>
        <family val="2"/>
      </rPr>
      <t>, Yongsawatdigul, J.,</t>
    </r>
    <r>
      <rPr>
        <sz val="14"/>
        <color theme="1"/>
        <rFont val="TH SarabunPSK"/>
        <family val="2"/>
      </rPr>
      <t xml:space="preserve"> &amp; Steele, J. L. (2017). Draft genome sequences of </t>
    </r>
    <r>
      <rPr>
        <i/>
        <sz val="14"/>
        <color theme="1"/>
        <rFont val="TH SarabunPSK"/>
        <family val="2"/>
      </rPr>
      <t xml:space="preserve">Tetragenococcus muriaticus </t>
    </r>
    <r>
      <rPr>
        <sz val="14"/>
        <color theme="1"/>
        <rFont val="TH SarabunPSK"/>
        <family val="2"/>
      </rPr>
      <t>strains 3MR10-3 and PMC-11-5 isolated from Thai fish sauce during natural fermentation.</t>
    </r>
    <r>
      <rPr>
        <b/>
        <sz val="14"/>
        <color theme="1"/>
        <rFont val="TH SarabunPSK"/>
        <family val="2"/>
      </rPr>
      <t xml:space="preserve"> Genome Announcements</t>
    </r>
    <r>
      <rPr>
        <sz val="14"/>
        <color theme="1"/>
        <rFont val="TH SarabunPSK"/>
        <family val="2"/>
      </rPr>
      <t>, 5(15), e00198-17. doi:10.1128/genomeA.00198-17</t>
    </r>
  </si>
  <si>
    <r>
      <t xml:space="preserve">Del Mundo, D. M. N., &amp; </t>
    </r>
    <r>
      <rPr>
        <sz val="14"/>
        <color theme="9" tint="-0.249977111117893"/>
        <rFont val="TH SarabunPSK"/>
        <family val="2"/>
      </rPr>
      <t xml:space="preserve">Sutheerawattananonda, M. </t>
    </r>
    <r>
      <rPr>
        <sz val="14"/>
        <color theme="1"/>
        <rFont val="TH SarabunPSK"/>
        <family val="2"/>
      </rPr>
      <t xml:space="preserve">(2017). Influence of fat and oil type on the yield, physico-chemical properties, and microstructure of fat, oil, and grease (FOG) deposits. </t>
    </r>
    <r>
      <rPr>
        <b/>
        <sz val="14"/>
        <color theme="1"/>
        <rFont val="TH SarabunPSK"/>
        <family val="2"/>
      </rPr>
      <t>Water Research</t>
    </r>
    <r>
      <rPr>
        <sz val="14"/>
        <color theme="1"/>
        <rFont val="TH SarabunPSK"/>
        <family val="2"/>
      </rPr>
      <t>, 124, 308-319. doi:10.1016/j.watres.2017.07.047</t>
    </r>
  </si>
  <si>
    <r>
      <t xml:space="preserve">Lapphanichayakool, P., </t>
    </r>
    <r>
      <rPr>
        <sz val="14"/>
        <color theme="9" tint="-0.249977111117893"/>
        <rFont val="TH SarabunPSK"/>
        <family val="2"/>
      </rPr>
      <t>Sutheerawattananonda, M.,</t>
    </r>
    <r>
      <rPr>
        <sz val="14"/>
        <color rgb="FF00B050"/>
        <rFont val="TH SarabunPSK"/>
        <family val="2"/>
      </rPr>
      <t xml:space="preserve"> </t>
    </r>
    <r>
      <rPr>
        <sz val="14"/>
        <color theme="1"/>
        <rFont val="TH SarabunPSK"/>
        <family val="2"/>
      </rPr>
      <t xml:space="preserve">&amp; Limpeanchob, N. (2017). Hypocholesterolemic effect of sericin-derived oligopeptides in high-cholesterol fed rats. </t>
    </r>
    <r>
      <rPr>
        <b/>
        <sz val="14"/>
        <color theme="1"/>
        <rFont val="TH SarabunPSK"/>
        <family val="2"/>
      </rPr>
      <t>Journal of Natural Medicines</t>
    </r>
    <r>
      <rPr>
        <sz val="14"/>
        <color theme="1"/>
        <rFont val="TH SarabunPSK"/>
        <family val="2"/>
      </rPr>
      <t>, 71(1), 208-215. doi:10.1007/s11418-016-1050-9</t>
    </r>
  </si>
  <si>
    <r>
      <t xml:space="preserve">Sangsawad, P., Roytrakul, S., &amp; </t>
    </r>
    <r>
      <rPr>
        <sz val="14"/>
        <color theme="9" tint="-0.249977111117893"/>
        <rFont val="TH SarabunPSK"/>
        <family val="2"/>
      </rPr>
      <t>Yongsawatdigul, J.</t>
    </r>
    <r>
      <rPr>
        <sz val="14"/>
        <color theme="1"/>
        <rFont val="TH SarabunPSK"/>
        <family val="2"/>
      </rPr>
      <t xml:space="preserve"> (2017). Angiotensin converting enzyme (ACE) inhibitory peptides derived from the simulated in vitro gastrointestinal digestion of cooked chicken breast. </t>
    </r>
    <r>
      <rPr>
        <b/>
        <sz val="14"/>
        <color theme="1"/>
        <rFont val="TH SarabunPSK"/>
        <family val="2"/>
      </rPr>
      <t>Journal of Functional Foods</t>
    </r>
    <r>
      <rPr>
        <sz val="14"/>
        <color theme="1"/>
        <rFont val="TH SarabunPSK"/>
        <family val="2"/>
      </rPr>
      <t>, 29, 77-83. doi:10.1016/j.jff.2016.12.005</t>
    </r>
  </si>
  <si>
    <r>
      <t xml:space="preserve">Sorndech, W., </t>
    </r>
    <r>
      <rPr>
        <sz val="14"/>
        <color rgb="FF00B050"/>
        <rFont val="TH SarabunPSK"/>
        <family val="2"/>
      </rPr>
      <t>Tongta, S.</t>
    </r>
    <r>
      <rPr>
        <sz val="14"/>
        <color theme="1"/>
        <rFont val="TH SarabunPSK"/>
        <family val="2"/>
      </rPr>
      <t xml:space="preserve">, &amp; Blennow, A. (2017). Combination of amylase and transferase catalysis to improve IMO compositions and productivity. </t>
    </r>
    <r>
      <rPr>
        <b/>
        <sz val="14"/>
        <color theme="1"/>
        <rFont val="TH SarabunPSK"/>
        <family val="2"/>
      </rPr>
      <t>LWT - Food Science and Technology</t>
    </r>
    <r>
      <rPr>
        <sz val="14"/>
        <color theme="1"/>
        <rFont val="TH SarabunPSK"/>
        <family val="2"/>
      </rPr>
      <t>, 79, 479-486. doi:10.1016/j.lwt.2017.01.071</t>
    </r>
  </si>
  <si>
    <r>
      <t xml:space="preserve">Toopcham, T., Mes, J. J., Wichers, H. J., &amp; </t>
    </r>
    <r>
      <rPr>
        <sz val="14"/>
        <color theme="9" tint="-0.249977111117893"/>
        <rFont val="TH SarabunPSK"/>
        <family val="2"/>
      </rPr>
      <t>Yongsawatdigul, J.</t>
    </r>
    <r>
      <rPr>
        <sz val="14"/>
        <color rgb="FF00B050"/>
        <rFont val="TH SarabunPSK"/>
        <family val="2"/>
      </rPr>
      <t xml:space="preserve"> </t>
    </r>
    <r>
      <rPr>
        <sz val="14"/>
        <color theme="1"/>
        <rFont val="TH SarabunPSK"/>
        <family val="2"/>
      </rPr>
      <t>(2017). Immunomodulatory activity of protein hydrolysates derived from Virgibacillus halodenitrificans SK1-3-7 proteinase.</t>
    </r>
    <r>
      <rPr>
        <b/>
        <sz val="14"/>
        <color theme="1"/>
        <rFont val="TH SarabunPSK"/>
        <family val="2"/>
      </rPr>
      <t xml:space="preserve"> Food Chemistry</t>
    </r>
    <r>
      <rPr>
        <sz val="14"/>
        <color theme="1"/>
        <rFont val="TH SarabunPSK"/>
        <family val="2"/>
      </rPr>
      <t>, 224, 320-328. doi:10.1016/j.foodchem.2016.12.041</t>
    </r>
  </si>
  <si>
    <r>
      <t xml:space="preserve">Toopcham, T., Mes, J. J., Wichers, H. J., Roytrakul, S., &amp; </t>
    </r>
    <r>
      <rPr>
        <sz val="14"/>
        <color theme="9" tint="-0.249977111117893"/>
        <rFont val="TH SarabunPSK"/>
        <family val="2"/>
      </rPr>
      <t>Yongsawatdigul, J.</t>
    </r>
    <r>
      <rPr>
        <sz val="14"/>
        <color theme="1"/>
        <rFont val="TH SarabunPSK"/>
        <family val="2"/>
      </rPr>
      <t xml:space="preserve"> (2017). Bioavailability of angiotensin I-converting enzyme (ACE) inhibitory peptides derived from Virgibacillus halodenitrificans SK1-3-7 proteinases hydrolyzed tilapia muscle proteins.</t>
    </r>
    <r>
      <rPr>
        <b/>
        <sz val="14"/>
        <color theme="1"/>
        <rFont val="TH SarabunPSK"/>
        <family val="2"/>
      </rPr>
      <t xml:space="preserve"> Food Chemistry</t>
    </r>
    <r>
      <rPr>
        <sz val="14"/>
        <color theme="1"/>
        <rFont val="TH SarabunPSK"/>
        <family val="2"/>
      </rPr>
      <t>, 220, 190-197. doi:10.1016/j.foodchem.2016.09.183</t>
    </r>
  </si>
  <si>
    <r>
      <rPr>
        <sz val="14"/>
        <color rgb="FFFF00FF"/>
        <rFont val="TH SarabunPSK"/>
        <family val="2"/>
      </rPr>
      <t>Uengarporn, N.</t>
    </r>
    <r>
      <rPr>
        <sz val="14"/>
        <color theme="1"/>
        <rFont val="TH SarabunPSK"/>
        <family val="2"/>
      </rPr>
      <t xml:space="preserve">, </t>
    </r>
    <r>
      <rPr>
        <sz val="14"/>
        <color rgb="FF00B050"/>
        <rFont val="TH SarabunPSK"/>
        <family val="2"/>
      </rPr>
      <t>Oonsivilai, R.,</t>
    </r>
    <r>
      <rPr>
        <sz val="14"/>
        <color rgb="FFFF9900"/>
        <rFont val="TH SarabunPSK"/>
        <family val="2"/>
      </rPr>
      <t xml:space="preserve"> Sittitoon, N.,</t>
    </r>
    <r>
      <rPr>
        <sz val="14"/>
        <color theme="1"/>
        <rFont val="TH SarabunPSK"/>
        <family val="2"/>
      </rPr>
      <t xml:space="preserve"> Posridee, K., &amp; Ratanajaipan, P. (2017). Effect of nutritional status and exercise program on oxidative stress level. </t>
    </r>
    <r>
      <rPr>
        <b/>
        <sz val="14"/>
        <color theme="1"/>
        <rFont val="TH SarabunPSK"/>
        <family val="2"/>
      </rPr>
      <t>Journal of Science and Medicine in Sport</t>
    </r>
    <r>
      <rPr>
        <sz val="14"/>
        <color theme="1"/>
        <rFont val="TH SarabunPSK"/>
        <family val="2"/>
      </rPr>
      <t>, 20, Supplement 1, e10. doi:10.1016/j.jsams.2016.12.026</t>
    </r>
  </si>
  <si>
    <r>
      <t xml:space="preserve">Zhang, P., Roytrakul, S., &amp; </t>
    </r>
    <r>
      <rPr>
        <sz val="14"/>
        <color theme="9" tint="-0.249977111117893"/>
        <rFont val="TH SarabunPSK"/>
        <family val="2"/>
      </rPr>
      <t xml:space="preserve">Sutheerawattananonda, M. </t>
    </r>
    <r>
      <rPr>
        <sz val="14"/>
        <color theme="1"/>
        <rFont val="TH SarabunPSK"/>
        <family val="2"/>
      </rPr>
      <t xml:space="preserve">(2017). Production and purification of glucosamine and angiotensin-I converting enzyme (ACE) inhibitory peptides from mushroom hydrolysates. </t>
    </r>
    <r>
      <rPr>
        <b/>
        <sz val="14"/>
        <color theme="1"/>
        <rFont val="TH SarabunPSK"/>
        <family val="2"/>
      </rPr>
      <t>Journal of Functional Foods</t>
    </r>
    <r>
      <rPr>
        <sz val="14"/>
        <color theme="1"/>
        <rFont val="TH SarabunPSK"/>
        <family val="2"/>
      </rPr>
      <t>, 36, 72-83. doi:10.1016/j.jff.2017.06.049</t>
    </r>
  </si>
  <si>
    <r>
      <t>Boonna, S. &amp;</t>
    </r>
    <r>
      <rPr>
        <b/>
        <sz val="14"/>
        <color theme="9" tint="-0.249977111117893"/>
        <rFont val="TH SarabunPSK"/>
        <family val="2"/>
      </rPr>
      <t xml:space="preserve"> </t>
    </r>
    <r>
      <rPr>
        <sz val="14"/>
        <color theme="9" tint="-0.249977111117893"/>
        <rFont val="TH SarabunPSK"/>
        <family val="2"/>
      </rPr>
      <t>Tongta, S</t>
    </r>
    <r>
      <rPr>
        <sz val="14"/>
        <rFont val="TH SarabunPSK"/>
        <family val="2"/>
      </rPr>
      <t xml:space="preserve">. 2018. Structural transformation of crystallized debranched cassava starch during dual hydrothermal treatment in relation to enzyme digestibility. </t>
    </r>
    <r>
      <rPr>
        <b/>
        <sz val="14"/>
        <rFont val="TH SarabunPSK"/>
        <family val="2"/>
      </rPr>
      <t>Carbohydrate Polymers</t>
    </r>
    <r>
      <rPr>
        <sz val="14"/>
        <rFont val="TH SarabunPSK"/>
        <family val="2"/>
      </rPr>
      <t>,</t>
    </r>
    <r>
      <rPr>
        <i/>
        <sz val="14"/>
        <rFont val="TH SarabunPSK"/>
        <family val="2"/>
      </rPr>
      <t xml:space="preserve"> </t>
    </r>
    <r>
      <rPr>
        <sz val="14"/>
        <rFont val="TH SarabunPSK"/>
        <family val="2"/>
      </rPr>
      <t>191: 1-7. (IF 4.811)</t>
    </r>
  </si>
  <si>
    <r>
      <t xml:space="preserve">Yuwang, P., Sulaeva, I., Hell, J., Henniges, U., Böhmdorfer, S., Rosenau, T., Chitsomboon, B. and </t>
    </r>
    <r>
      <rPr>
        <sz val="14"/>
        <color theme="9" tint="-0.249977111117893"/>
        <rFont val="TH SarabunPSK"/>
        <family val="2"/>
      </rPr>
      <t>Tongta, S</t>
    </r>
    <r>
      <rPr>
        <sz val="14"/>
        <rFont val="TH SarabunPSK"/>
        <family val="2"/>
      </rPr>
      <t xml:space="preserve">. 2018. Phenolic compounds and antioxidant properties of arabinoxylan hydrolysates from defatted rice bran. </t>
    </r>
    <r>
      <rPr>
        <b/>
        <sz val="14"/>
        <rFont val="TH SarabunPSK"/>
        <family val="2"/>
      </rPr>
      <t>Journal of the Science of Food and Agriculture</t>
    </r>
    <r>
      <rPr>
        <sz val="14"/>
        <rFont val="TH SarabunPSK"/>
        <family val="2"/>
      </rPr>
      <t>, 98:140-146.</t>
    </r>
  </si>
  <si>
    <r>
      <t xml:space="preserve">Waraporn, S., </t>
    </r>
    <r>
      <rPr>
        <sz val="14"/>
        <color theme="9" tint="-0.249977111117893"/>
        <rFont val="TH SarabunPSK"/>
        <family val="2"/>
      </rPr>
      <t>Tongta, S</t>
    </r>
    <r>
      <rPr>
        <sz val="14"/>
        <rFont val="TH SarabunPSK"/>
        <family val="2"/>
      </rPr>
      <t xml:space="preserve">, &amp; Blennow, A. 2017.  Slowly digestible- and non-Digestible α-glucans: An enzymatic approach to starch modification and nutritional effects. </t>
    </r>
    <r>
      <rPr>
        <b/>
        <sz val="14"/>
        <rFont val="TH SarabunPSK"/>
        <family val="2"/>
      </rPr>
      <t xml:space="preserve">Starch/Stärke, </t>
    </r>
    <r>
      <rPr>
        <sz val="14"/>
        <rFont val="TH SarabunPSK"/>
        <family val="2"/>
      </rPr>
      <t>doi:10.1002/star.201700145.</t>
    </r>
  </si>
  <si>
    <r>
      <t xml:space="preserve">Thanompolkrung, T., </t>
    </r>
    <r>
      <rPr>
        <sz val="14"/>
        <color rgb="FF00B050"/>
        <rFont val="TH SarabunPSK"/>
        <family val="2"/>
      </rPr>
      <t>Yongsawatdigul, J., &amp; Tongta, S.</t>
    </r>
    <r>
      <rPr>
        <sz val="14"/>
        <color theme="1"/>
        <rFont val="TH SarabunPSK"/>
        <family val="2"/>
      </rPr>
      <t xml:space="preserve"> (2017). Protein characteristics in relation to textural and pasting properties of rice after storage. </t>
    </r>
    <r>
      <rPr>
        <b/>
        <sz val="14"/>
        <color theme="1"/>
        <rFont val="TH SarabunPSK"/>
        <family val="2"/>
      </rPr>
      <t>Suranaree Journal of Science and Technology</t>
    </r>
    <r>
      <rPr>
        <sz val="14"/>
        <color theme="1"/>
        <rFont val="TH SarabunPSK"/>
        <family val="2"/>
      </rPr>
      <t xml:space="preserve">, 24(1), 51-62. </t>
    </r>
  </si>
  <si>
    <r>
      <t xml:space="preserve">งานวิจัยเพื่อประโยชน์เชิงพาณิชย์ </t>
    </r>
    <r>
      <rPr>
        <b/>
        <sz val="12"/>
        <color rgb="FF0000FF"/>
        <rFont val="TH SarabunPSK"/>
        <family val="2"/>
      </rPr>
      <t xml:space="preserve">(Commercial – Based Research) </t>
    </r>
  </si>
  <si>
    <r>
      <t xml:space="preserve">งานวิจัยประยุกต์ </t>
    </r>
    <r>
      <rPr>
        <b/>
        <sz val="12"/>
        <color rgb="FF0000FF"/>
        <rFont val="TH SarabunPSK"/>
        <family val="2"/>
      </rPr>
      <t xml:space="preserve">(Applied Research) </t>
    </r>
  </si>
  <si>
    <r>
      <t xml:space="preserve">งานวิจัยพื้นฐาน </t>
    </r>
    <r>
      <rPr>
        <b/>
        <sz val="12"/>
        <color rgb="FF0000FF"/>
        <rFont val="TH SarabunPSK"/>
        <family val="2"/>
      </rPr>
      <t xml:space="preserve">(Basic research) </t>
    </r>
  </si>
  <si>
    <r>
      <rPr>
        <sz val="14"/>
        <color rgb="FF0033CC"/>
        <rFont val="TH SarabunPSK"/>
        <family val="2"/>
      </rPr>
      <t>Sukjit, E.</t>
    </r>
    <r>
      <rPr>
        <sz val="14"/>
        <color theme="1"/>
        <rFont val="TH SarabunPSK"/>
        <family val="2"/>
      </rPr>
      <t xml:space="preserve">, </t>
    </r>
    <r>
      <rPr>
        <sz val="14"/>
        <color rgb="FF0033CC"/>
        <rFont val="TH SarabunPSK"/>
        <family val="2"/>
      </rPr>
      <t>Poapongsakorn, P.,</t>
    </r>
    <r>
      <rPr>
        <sz val="14"/>
        <color theme="1"/>
        <rFont val="TH SarabunPSK"/>
        <family val="2"/>
      </rPr>
      <t xml:space="preserve"> Dearn, K. D., Lapuerta, M., &amp; Sánchez-Valdepeñas, J. (2017). Investigation of the lubrication properties and tribological mechanisms of oxygenated compounds.</t>
    </r>
    <r>
      <rPr>
        <b/>
        <sz val="14"/>
        <color theme="1"/>
        <rFont val="TH SarabunPSK"/>
        <family val="2"/>
      </rPr>
      <t xml:space="preserve"> Wear</t>
    </r>
    <r>
      <rPr>
        <sz val="14"/>
        <color theme="1"/>
        <rFont val="TH SarabunPSK"/>
        <family val="2"/>
      </rPr>
      <t>, 376-377, 836-842. doi:10.1016/j.wear.2017.02.007</t>
    </r>
  </si>
  <si>
    <r>
      <t xml:space="preserve">Taweejun, N., </t>
    </r>
    <r>
      <rPr>
        <sz val="14"/>
        <color rgb="FF0033CC"/>
        <rFont val="TH SarabunPSK"/>
        <family val="2"/>
      </rPr>
      <t>Poapongsakorn, P.</t>
    </r>
    <r>
      <rPr>
        <sz val="14"/>
        <color theme="1"/>
        <rFont val="TH SarabunPSK"/>
        <family val="2"/>
      </rPr>
      <t xml:space="preserve">, &amp; Kanchanomai, C. (2017). Microstructure and Mechanical Properties of Resistance Spot Welding Joints of Carbonitrided Low-Carbon Steels. </t>
    </r>
    <r>
      <rPr>
        <b/>
        <sz val="14"/>
        <color theme="1"/>
        <rFont val="TH SarabunPSK"/>
        <family val="2"/>
      </rPr>
      <t>Metallurgical and Materials Transactions B: Process Metallurgy and Materials Processing Science</t>
    </r>
    <r>
      <rPr>
        <sz val="14"/>
        <color theme="1"/>
        <rFont val="TH SarabunPSK"/>
        <family val="2"/>
      </rPr>
      <t>, 48(2), 1174-1187. doi:10.1007/s11663-017-0927-7</t>
    </r>
  </si>
  <si>
    <r>
      <t xml:space="preserve">จิดาภา ชมชื่น, </t>
    </r>
    <r>
      <rPr>
        <sz val="14"/>
        <color rgb="FF0033CC"/>
        <rFont val="TH SarabunPSK"/>
        <family val="2"/>
      </rPr>
      <t>กัญชลา สุดตาชาติ</t>
    </r>
    <r>
      <rPr>
        <sz val="14"/>
        <rFont val="TH SarabunPSK"/>
        <family val="2"/>
      </rPr>
      <t xml:space="preserve">. (2560) การวิเคราะห์ประสิทธิภาพของปัญหาร่วมการขนส่งและปริมาณขนส่งที่เหมาะสมโดยใช้แบบจำลองสถานการณ์". </t>
    </r>
    <r>
      <rPr>
        <b/>
        <sz val="14"/>
        <rFont val="TH SarabunPSK"/>
        <family val="2"/>
      </rPr>
      <t>วารสารไทยการวิจัยดำเนินงาน</t>
    </r>
    <r>
      <rPr>
        <sz val="14"/>
        <rFont val="TH SarabunPSK"/>
        <family val="2"/>
      </rPr>
      <t>, 5(2), 1-10.</t>
    </r>
  </si>
  <si>
    <r>
      <t>ทิติยา วาปีเน, และ</t>
    </r>
    <r>
      <rPr>
        <sz val="14"/>
        <color rgb="FF0033CC"/>
        <rFont val="TH SarabunPSK"/>
        <family val="2"/>
      </rPr>
      <t>กัญชลา สุดตาชาติ.</t>
    </r>
    <r>
      <rPr>
        <sz val="14"/>
        <color theme="1"/>
        <rFont val="TH SarabunPSK"/>
        <family val="2"/>
      </rPr>
      <t xml:space="preserve"> (2560). การเปรียบเทียบประสิทธิภาพกฎการจัดลำดับงานสำหรับงานสั่งผลิต เมื่อมีเงื่อนไขเวลาขนส่ง. </t>
    </r>
    <r>
      <rPr>
        <b/>
        <sz val="14"/>
        <color theme="1"/>
        <rFont val="TH SarabunPSK"/>
        <family val="2"/>
      </rPr>
      <t>วารสารไทยการวิจัยดำเนินงาน</t>
    </r>
    <r>
      <rPr>
        <sz val="14"/>
        <color theme="1"/>
        <rFont val="TH SarabunPSK"/>
        <family val="2"/>
      </rPr>
      <t>, 5(2), 11-21.</t>
    </r>
  </si>
  <si>
    <r>
      <rPr>
        <sz val="14"/>
        <color rgb="FF0033CC"/>
        <rFont val="TH SarabunPSK"/>
        <family val="2"/>
      </rPr>
      <t>Phunpeng, V.</t>
    </r>
    <r>
      <rPr>
        <sz val="14"/>
        <color theme="1"/>
        <rFont val="TH SarabunPSK"/>
        <family val="2"/>
      </rPr>
      <t xml:space="preserve">, </t>
    </r>
    <r>
      <rPr>
        <sz val="14"/>
        <color rgb="FF0033CC"/>
        <rFont val="TH SarabunPSK"/>
        <family val="2"/>
      </rPr>
      <t xml:space="preserve">Aphirakmethawong, J., </t>
    </r>
    <r>
      <rPr>
        <sz val="14"/>
        <color theme="1"/>
        <rFont val="TH SarabunPSK"/>
        <family val="2"/>
      </rPr>
      <t xml:space="preserve">&amp; M Baiz, P. (2017). Numerical analysis of piezoelectric nanobeams with flexoeletric effect. Paper presented at </t>
    </r>
    <r>
      <rPr>
        <b/>
        <sz val="14"/>
        <color theme="1"/>
        <rFont val="TH SarabunPSK"/>
        <family val="2"/>
      </rPr>
      <t>The 5</t>
    </r>
    <r>
      <rPr>
        <b/>
        <vertAlign val="superscript"/>
        <sz val="14"/>
        <color theme="1"/>
        <rFont val="TH SarabunPSK"/>
        <family val="2"/>
      </rPr>
      <t>th</t>
    </r>
    <r>
      <rPr>
        <b/>
        <sz val="14"/>
        <color theme="1"/>
        <rFont val="TH SarabunPSK"/>
        <family val="2"/>
      </rPr>
      <t xml:space="preserve"> IIAE International Conference on Industrial Application Engineering 2017 (ICIAE2017)</t>
    </r>
    <r>
      <rPr>
        <sz val="14"/>
        <color theme="1"/>
        <rFont val="TH SarabunPSK"/>
        <family val="2"/>
      </rPr>
      <t>. 27-31 March 2017, Kitakyushu, Japan.</t>
    </r>
  </si>
  <si>
    <r>
      <t>จิดาภา ชมชื่น, และ</t>
    </r>
    <r>
      <rPr>
        <sz val="14"/>
        <color rgb="FF0033CC"/>
        <rFont val="TH SarabunPSK"/>
        <family val="2"/>
      </rPr>
      <t>กัญชลา สุดตาชาติ</t>
    </r>
    <r>
      <rPr>
        <sz val="14"/>
        <rFont val="TH SarabunPSK"/>
        <family val="2"/>
      </rPr>
      <t xml:space="preserve">. (2560). แบบจำลองระบบการขนส่งโดยหาปริมาณขนส่งเพื่อเพิ่มประสิทธิภาพการใช้รถ. ใน </t>
    </r>
    <r>
      <rPr>
        <b/>
        <sz val="14"/>
        <rFont val="TH SarabunPSK"/>
        <family val="2"/>
      </rPr>
      <t>การประชุมวิชาการข่ายงานวิศวกรรมอุตสาหการ ประจำปี 2560</t>
    </r>
    <r>
      <rPr>
        <sz val="14"/>
        <rFont val="TH SarabunPSK"/>
        <family val="2"/>
      </rPr>
      <t>. 12-15 กรกฎาคม 2560, ภาควิชาวิศวกรมอุตสาหการ คณะวิศวกรรมศาสตร์ มหาวิทยาลัยเชียงใหม่, เชียงใหม่.</t>
    </r>
  </si>
  <si>
    <r>
      <t>ชิรานุวัฒน์ เจ็ดรัมย์, และ</t>
    </r>
    <r>
      <rPr>
        <sz val="14"/>
        <color rgb="FF0033CC"/>
        <rFont val="TH SarabunPSK"/>
        <family val="2"/>
      </rPr>
      <t>วรรณวนัช บุ่งสุด.</t>
    </r>
    <r>
      <rPr>
        <sz val="14"/>
        <rFont val="TH SarabunPSK"/>
        <family val="2"/>
      </rPr>
      <t xml:space="preserve"> (2560). การประยุกต์ใช้ข้อมูลของอินพุตในการขนย้ายวัสดุที่ไม่ชัดเจนร่วมกับขั้นตอนเชิงพันธุกรรมในการจัดเรียงสถานีงานเครื่องจักร. ใน </t>
    </r>
    <r>
      <rPr>
        <b/>
        <sz val="14"/>
        <rFont val="TH SarabunPSK"/>
        <family val="2"/>
      </rPr>
      <t>การประชุมวิชาการข่ายงานวิศวกรรมอุตสาหการ ประจำปี 2560</t>
    </r>
    <r>
      <rPr>
        <sz val="14"/>
        <rFont val="TH SarabunPSK"/>
        <family val="2"/>
      </rPr>
      <t>. 12-15 กรกฎาคม 2560, ภาควิชาวิศวกรมอุตสาหการ คณะวิศวกรรมศาสตร์ มหาวิทยาลัยเชียงใหม่, เชียงใหม่.</t>
    </r>
  </si>
  <si>
    <r>
      <t xml:space="preserve">ทิติยา วาปีเน, และกัญชลา สุดตาชาติ. (2560). การจำลองการผลิตเพื่อเปรียบเทียบผลของกฎการจัดลำดับงานสำหรับงานสั่งผลิตเมื่อเพิ่มเงื่อนไขเป็นเวลาการขนย้ายระหว่างสถานี. ใน </t>
    </r>
    <r>
      <rPr>
        <b/>
        <sz val="14"/>
        <rFont val="TH SarabunPSK"/>
        <family val="2"/>
      </rPr>
      <t>การประชุมวิชาการข่ายงานวิศวกรรมอุถตสาหการ ประจำปี 2560.</t>
    </r>
    <r>
      <rPr>
        <sz val="14"/>
        <rFont val="TH SarabunPSK"/>
        <family val="2"/>
      </rPr>
      <t xml:space="preserve"> 12-15 กรกฎาคม 2560, ภาควิชาวิศวกรมอุตสาหการ คณะวิศวกรรมศาสตร์ มหาวิทยาลัยเชียงใหม่, เชียงใหม่.</t>
    </r>
  </si>
  <si>
    <r>
      <t>สุภาวดี หมวดพล, และ</t>
    </r>
    <r>
      <rPr>
        <sz val="14"/>
        <color rgb="FF0033CC"/>
        <rFont val="TH SarabunPSK"/>
        <family val="2"/>
      </rPr>
      <t>กัญชลา สุดตาชาติ</t>
    </r>
    <r>
      <rPr>
        <sz val="14"/>
        <rFont val="TH SarabunPSK"/>
        <family val="2"/>
      </rPr>
      <t xml:space="preserve">. (2560). การปรับปรุงประสิทธิภาพตำแหน่งการจัดวางสินค้าในคลังสินค้า กรณีศึกษาโรงงานผลิตขวดพลาสติก. ใน </t>
    </r>
    <r>
      <rPr>
        <b/>
        <sz val="14"/>
        <rFont val="TH SarabunPSK"/>
        <family val="2"/>
      </rPr>
      <t>การประชุมวิชาการข่ายงานวิศวกรรมอุตสาหการ ประจำปี 2560</t>
    </r>
    <r>
      <rPr>
        <sz val="14"/>
        <rFont val="TH SarabunPSK"/>
        <family val="2"/>
      </rPr>
      <t>. 12-15 กรกฎาคม 2560, ภาควิชาวิศวกรมอุตสาหการ คณะวิศวกรรมศาสตร์ มหาวิทยาลัยเชียงใหม่, เชียงใหม่.</t>
    </r>
  </si>
  <si>
    <r>
      <t>อมรินทร์ ชาณปริยวาทีวงศ์, ณัฐพงษ์ ผลไพบูลย์, ยุทธศักดิ์ สาครสิทธิ์, และ</t>
    </r>
    <r>
      <rPr>
        <sz val="14"/>
        <color rgb="FF0033CC"/>
        <rFont val="TH SarabunPSK"/>
        <family val="2"/>
      </rPr>
      <t>กัญชลา สุดตาชาติ.</t>
    </r>
    <r>
      <rPr>
        <sz val="14"/>
        <rFont val="TH SarabunPSK"/>
        <family val="2"/>
      </rPr>
      <t xml:space="preserve"> (2560). การปรับปรุงคุณภาพชิ้นงานหล่ออลูมิเนียมด้วยการออกแบบเครื่องมือ ช่วยกระบวนการหล่อ, ใน </t>
    </r>
    <r>
      <rPr>
        <b/>
        <sz val="14"/>
        <rFont val="TH SarabunPSK"/>
        <family val="2"/>
      </rPr>
      <t>การประชุมวิชาการข่ายงานวิศวกรรมอุถตสาหการ ประจำปี 2560</t>
    </r>
    <r>
      <rPr>
        <sz val="14"/>
        <rFont val="TH SarabunPSK"/>
        <family val="2"/>
      </rPr>
      <t>. 12-15 กรกฎาคม 2560, ภาควิชาวิศวกรมอุตสาหการ คณะวิศวกรรมศาสตร์ มหาวิทยาลัยเชียงใหม่, เชียงใหม่.</t>
    </r>
  </si>
  <si>
    <r>
      <t xml:space="preserve">Haegele, M. T., &amp; </t>
    </r>
    <r>
      <rPr>
        <sz val="14"/>
        <color rgb="FF0033CC"/>
        <rFont val="TH SarabunPSK"/>
        <family val="2"/>
      </rPr>
      <t xml:space="preserve">Arjharn, W. </t>
    </r>
    <r>
      <rPr>
        <sz val="14"/>
        <color theme="1"/>
        <rFont val="TH SarabunPSK"/>
        <family val="2"/>
      </rPr>
      <t xml:space="preserve">(2017). The effects of cultivation methods and planting season on biomass yield of Napier grass (Pennisetum purpureum Schumach.) under rainfed conditions in the northeast region of Thailand. </t>
    </r>
    <r>
      <rPr>
        <b/>
        <sz val="14"/>
        <color theme="1"/>
        <rFont val="TH SarabunPSK"/>
        <family val="2"/>
      </rPr>
      <t>Field Crops Research</t>
    </r>
    <r>
      <rPr>
        <sz val="14"/>
        <color theme="1"/>
        <rFont val="TH SarabunPSK"/>
        <family val="2"/>
      </rPr>
      <t>, 214, 359-364. doi:10.1016/j.fcr.2017.09.027</t>
    </r>
  </si>
  <si>
    <r>
      <t xml:space="preserve">Injai-Uea, S., Budtri, N., &amp; </t>
    </r>
    <r>
      <rPr>
        <sz val="14"/>
        <color rgb="FF0033CC"/>
        <rFont val="TH SarabunPSK"/>
        <family val="2"/>
      </rPr>
      <t>Lertsiriyothin, W.</t>
    </r>
    <r>
      <rPr>
        <sz val="14"/>
        <color theme="1"/>
        <rFont val="TH SarabunPSK"/>
        <family val="2"/>
      </rPr>
      <t xml:space="preserve"> (2017). Silver colloid and silver mirror complex as surface enhanced Raman substrate for volatile organic compounds analysis. </t>
    </r>
    <r>
      <rPr>
        <b/>
        <sz val="14"/>
        <color theme="1"/>
        <rFont val="TH SarabunPSK"/>
        <family val="2"/>
      </rPr>
      <t>Oriental Journal of Chemistry</t>
    </r>
    <r>
      <rPr>
        <sz val="14"/>
        <color theme="1"/>
        <rFont val="TH SarabunPSK"/>
        <family val="2"/>
      </rPr>
      <t>, 33(5), 2470-2475. doi:10.13005/ojc/330540</t>
    </r>
  </si>
  <si>
    <r>
      <t xml:space="preserve">Liu, X., Channuie, P., &amp; </t>
    </r>
    <r>
      <rPr>
        <sz val="14"/>
        <color indexed="30"/>
        <rFont val="TH SarabunPSK"/>
        <family val="2"/>
      </rPr>
      <t>Samart, D.</t>
    </r>
    <r>
      <rPr>
        <sz val="14"/>
        <color indexed="8"/>
        <rFont val="TH SarabunPSK"/>
        <family val="2"/>
      </rPr>
      <t xml:space="preserve"> (2017). Cosmological dynamics of magnetic Bianchi I in viable f(R) models of gravity. </t>
    </r>
    <r>
      <rPr>
        <b/>
        <sz val="14"/>
        <color indexed="8"/>
        <rFont val="TH SarabunPSK"/>
        <family val="2"/>
      </rPr>
      <t>Physics of the Dark Universe</t>
    </r>
    <r>
      <rPr>
        <sz val="14"/>
        <color indexed="8"/>
        <rFont val="TH SarabunPSK"/>
        <family val="2"/>
      </rPr>
      <t>, 17, 52-62. doi:10.1016/j.dark.2017.08.001</t>
    </r>
  </si>
  <si>
    <r>
      <t xml:space="preserve">Prapakarn, S., </t>
    </r>
    <r>
      <rPr>
        <sz val="14"/>
        <color rgb="FF0033CC"/>
        <rFont val="TH SarabunPSK"/>
        <family val="2"/>
      </rPr>
      <t>Arjharn, W.</t>
    </r>
    <r>
      <rPr>
        <sz val="14"/>
        <color theme="1"/>
        <rFont val="TH SarabunPSK"/>
        <family val="2"/>
      </rPr>
      <t xml:space="preserve">, </t>
    </r>
    <r>
      <rPr>
        <sz val="14"/>
        <color rgb="FF0033CC"/>
        <rFont val="TH SarabunPSK"/>
        <family val="2"/>
      </rPr>
      <t>Liplap, P.,</t>
    </r>
    <r>
      <rPr>
        <sz val="14"/>
        <color theme="1"/>
        <rFont val="TH SarabunPSK"/>
        <family val="2"/>
      </rPr>
      <t xml:space="preserve"> Prapakarn, N., &amp; Hinsui, T. (2017). Effect of steam on the energy and activated carbon production of a pilot-scale downdraft steam co-gasification. </t>
    </r>
    <r>
      <rPr>
        <b/>
        <sz val="14"/>
        <color theme="1"/>
        <rFont val="TH SarabunPSK"/>
        <family val="2"/>
      </rPr>
      <t>Oriental Journal of Chemistry</t>
    </r>
    <r>
      <rPr>
        <sz val="14"/>
        <color theme="1"/>
        <rFont val="TH SarabunPSK"/>
        <family val="2"/>
      </rPr>
      <t>, 33(5), 2443-2451. doi:10.13005/ojc/330537</t>
    </r>
  </si>
  <si>
    <r>
      <t xml:space="preserve">Sukthang, N., </t>
    </r>
    <r>
      <rPr>
        <sz val="14"/>
        <color rgb="FF0033CC"/>
        <rFont val="TH SarabunPSK"/>
        <family val="2"/>
      </rPr>
      <t xml:space="preserve">Liplap, P., Arjharn, W., </t>
    </r>
    <r>
      <rPr>
        <sz val="14"/>
        <color theme="1"/>
        <rFont val="TH SarabunPSK"/>
        <family val="2"/>
      </rPr>
      <t xml:space="preserve">&amp; Hinsui, T. (2017). The potential of high moisture biomass for energy production using plasma – Assisted gasification. </t>
    </r>
    <r>
      <rPr>
        <b/>
        <sz val="14"/>
        <color theme="1"/>
        <rFont val="TH SarabunPSK"/>
        <family val="2"/>
      </rPr>
      <t>Oriental Journal of Chemistry</t>
    </r>
    <r>
      <rPr>
        <sz val="14"/>
        <color theme="1"/>
        <rFont val="TH SarabunPSK"/>
        <family val="2"/>
      </rPr>
      <t>, 33(4), 1805-1814. doi:10.13005/ojc/330425</t>
    </r>
  </si>
  <si>
    <r>
      <t xml:space="preserve">Haegele, T., Bunnom, T., Khumhom, S., Braeuchler, C., </t>
    </r>
    <r>
      <rPr>
        <sz val="14"/>
        <color rgb="FF0033CC"/>
        <rFont val="TH SarabunPSK"/>
        <family val="2"/>
      </rPr>
      <t>Liplap, P., &amp; Arjharn, W</t>
    </r>
    <r>
      <rPr>
        <sz val="14"/>
        <color theme="1"/>
        <rFont val="TH SarabunPSK"/>
        <family val="2"/>
      </rPr>
      <t>. (2017). Expanding the farming potential of Napier grass (</t>
    </r>
    <r>
      <rPr>
        <i/>
        <sz val="14"/>
        <color theme="1"/>
        <rFont val="TH SarabunPSK"/>
        <family val="2"/>
      </rPr>
      <t>Pennisetum purpureum</t>
    </r>
    <r>
      <rPr>
        <sz val="14"/>
        <color theme="1"/>
        <rFont val="TH SarabunPSK"/>
        <family val="2"/>
      </rPr>
      <t xml:space="preserve"> SCHUMACH.) under low-fertile conditions. </t>
    </r>
    <r>
      <rPr>
        <b/>
        <sz val="14"/>
        <color theme="1"/>
        <rFont val="TH SarabunPSK"/>
        <family val="2"/>
      </rPr>
      <t>Suranaree J. Sci. Technol,</t>
    </r>
    <r>
      <rPr>
        <sz val="14"/>
        <color theme="1"/>
        <rFont val="TH SarabunPSK"/>
        <family val="2"/>
      </rPr>
      <t xml:space="preserve"> 24(2), 137-151.</t>
    </r>
  </si>
  <si>
    <r>
      <rPr>
        <sz val="14"/>
        <color rgb="FF0033CC"/>
        <rFont val="TH SarabunPSK"/>
        <family val="2"/>
      </rPr>
      <t>Junyusen, T.</t>
    </r>
    <r>
      <rPr>
        <sz val="14"/>
        <color theme="1"/>
        <rFont val="TH SarabunPSK"/>
        <family val="2"/>
      </rPr>
      <t xml:space="preserve">, Ngampang, N., Sangmuang, A., Suthada, S., &amp; Chatchavanthatri, N. (2017). The effects of inulin on the textural, thermal, and microstructural properties of reduced-fat cheese. </t>
    </r>
    <r>
      <rPr>
        <b/>
        <sz val="14"/>
        <color theme="1"/>
        <rFont val="TH SarabunPSK"/>
        <family val="2"/>
      </rPr>
      <t>Suranaree Journal of Science and Technology,</t>
    </r>
    <r>
      <rPr>
        <sz val="14"/>
        <color theme="1"/>
        <rFont val="TH SarabunPSK"/>
        <family val="2"/>
      </rPr>
      <t xml:space="preserve"> 24(1), 23-30. </t>
    </r>
  </si>
  <si>
    <r>
      <rPr>
        <sz val="14"/>
        <color rgb="FF0033CC"/>
        <rFont val="TH SarabunPSK"/>
        <family val="2"/>
      </rPr>
      <t>Junyusen, T</t>
    </r>
    <r>
      <rPr>
        <sz val="14"/>
        <color theme="1"/>
        <rFont val="TH SarabunPSK"/>
        <family val="2"/>
      </rPr>
      <t xml:space="preserve">., Petnom, G., &amp; Chienwiboonsook, B. (2017). The effects of inulin on the physicochemical characteristics of reduced-fat ice cream. </t>
    </r>
    <r>
      <rPr>
        <b/>
        <sz val="14"/>
        <color theme="1"/>
        <rFont val="TH SarabunPSK"/>
        <family val="2"/>
      </rPr>
      <t>Suranaree Journal of Science and Technology</t>
    </r>
    <r>
      <rPr>
        <sz val="14"/>
        <color theme="1"/>
        <rFont val="TH SarabunPSK"/>
        <family val="2"/>
      </rPr>
      <t xml:space="preserve">, 24(1), 13-22. </t>
    </r>
  </si>
  <si>
    <r>
      <t xml:space="preserve">เบญจวรรณ วานมนตรี </t>
    </r>
    <r>
      <rPr>
        <sz val="14"/>
        <color rgb="FF0033CC"/>
        <rFont val="TH SarabunPSK"/>
        <family val="2"/>
      </rPr>
      <t xml:space="preserve">เทวรัตน์ ตรีอำนรรค และ กระวี ตรีอำนรรค. </t>
    </r>
    <r>
      <rPr>
        <sz val="14"/>
        <rFont val="TH SarabunPSK"/>
        <family val="2"/>
      </rPr>
      <t xml:space="preserve">2560. อิทธิพลของความดันต่อการเปลี่ยนแปลงสมบัติทางเคมีกายภาพของไข่เยี่ยวม้า. วารสารสมาคมวิศวกรรมเกษตรแห่งประเทศไทย, ปีที่ 23(2), หน้า 36-43. </t>
    </r>
  </si>
  <si>
    <r>
      <t>มานะศักดิ์ ทิพย์ภูจอม,</t>
    </r>
    <r>
      <rPr>
        <sz val="14"/>
        <color rgb="FF0033CC"/>
        <rFont val="TH SarabunPSK"/>
        <family val="2"/>
      </rPr>
      <t xml:space="preserve"> สามารถ บุญอาจ</t>
    </r>
    <r>
      <rPr>
        <sz val="14"/>
        <color theme="1"/>
        <rFont val="TH SarabunPSK"/>
        <family val="2"/>
      </rPr>
      <t xml:space="preserve">, เกรียงไกร รายณะสุข และสุกรี สุขประเสริฐ. (2560). การศึกษาและพัฒนาล้อเหล็กรถไถเดินตามสำหรับการใช้งานในสภาพไร่. </t>
    </r>
    <r>
      <rPr>
        <b/>
        <sz val="14"/>
        <color theme="1"/>
        <rFont val="TH SarabunPSK"/>
        <family val="2"/>
      </rPr>
      <t>วารสาร มทร.อีสาน</t>
    </r>
    <r>
      <rPr>
        <sz val="14"/>
        <color theme="1"/>
        <rFont val="TH SarabunPSK"/>
        <family val="2"/>
      </rPr>
      <t>, 10(2): 27-39.</t>
    </r>
  </si>
  <si>
    <r>
      <t xml:space="preserve">สุกรี สุขประเสริฐ, </t>
    </r>
    <r>
      <rPr>
        <sz val="14"/>
        <color rgb="FF0033CC"/>
        <rFont val="TH SarabunPSK"/>
        <family val="2"/>
      </rPr>
      <t>สามารถ บุญอาจ,</t>
    </r>
    <r>
      <rPr>
        <sz val="14"/>
        <rFont val="TH SarabunPSK"/>
        <family val="2"/>
      </rPr>
      <t xml:space="preserve"> เกรียงไกร รายณะสุข และมานะศักดิ์ ทิพย์ภูจอม. (2560). การศึกษาและพัฒนากลไก Scotch Yoke สำหรับเครื่องปลูกมันสำปะหลัง. </t>
    </r>
    <r>
      <rPr>
        <b/>
        <sz val="14"/>
        <rFont val="TH SarabunPSK"/>
        <family val="2"/>
      </rPr>
      <t>วารสาร มทร.อีสาน</t>
    </r>
    <r>
      <rPr>
        <sz val="14"/>
        <rFont val="TH SarabunPSK"/>
        <family val="2"/>
      </rPr>
      <t>, 10(1): 94-105.</t>
    </r>
  </si>
  <si>
    <r>
      <t xml:space="preserve">Chuenatsadongkot, T., </t>
    </r>
    <r>
      <rPr>
        <sz val="14"/>
        <color rgb="FF0033CC"/>
        <rFont val="TH SarabunPSK"/>
        <family val="2"/>
      </rPr>
      <t xml:space="preserve">Treeamnuk, T., &amp; Treeamnuk, K. </t>
    </r>
    <r>
      <rPr>
        <sz val="14"/>
        <color theme="1"/>
        <rFont val="TH SarabunPSK"/>
        <family val="2"/>
      </rPr>
      <t xml:space="preserve">(2017). Comparison of the ability to evaluation of “Monthong” durian maturity using color value from spectrometer and image processing. Paper present at </t>
    </r>
    <r>
      <rPr>
        <b/>
        <sz val="14"/>
        <color theme="1"/>
        <rFont val="TH SarabunPSK"/>
        <family val="2"/>
      </rPr>
      <t>International Conference on Forestry Food and Sustainable Agriculture (ICFFSA)</t>
    </r>
    <r>
      <rPr>
        <sz val="14"/>
        <color theme="1"/>
        <rFont val="TH SarabunPSK"/>
        <family val="2"/>
      </rPr>
      <t>. 5 November 2017, Osaka, Japan.</t>
    </r>
  </si>
  <si>
    <r>
      <t xml:space="preserve">Jaito, K., </t>
    </r>
    <r>
      <rPr>
        <sz val="14"/>
        <color rgb="FF0000FF"/>
        <rFont val="TH SarabunPSK"/>
        <family val="2"/>
      </rPr>
      <t>Treeamnuk, T., &amp; Treeamnuk. K.</t>
    </r>
    <r>
      <rPr>
        <sz val="14"/>
        <color theme="1"/>
        <rFont val="TH SarabunPSK"/>
        <family val="2"/>
      </rPr>
      <t xml:space="preserve"> (2017). The performance study of double drum dryer for moisture reduction of cassava pulp. Paper presented at </t>
    </r>
    <r>
      <rPr>
        <b/>
        <sz val="14"/>
        <color theme="1"/>
        <rFont val="TH SarabunPSK"/>
        <family val="2"/>
      </rPr>
      <t>International Conference on Forestry Food and Sustainable Agriculture (ICFFSA)</t>
    </r>
    <r>
      <rPr>
        <sz val="14"/>
        <color theme="1"/>
        <rFont val="TH SarabunPSK"/>
        <family val="2"/>
      </rPr>
      <t>, World Research Forum for Engineerings and Researchers (WRFER). 5 November 2017, Osaka, Japan.</t>
    </r>
  </si>
  <si>
    <r>
      <t>Jokkew, J.,</t>
    </r>
    <r>
      <rPr>
        <sz val="14"/>
        <color rgb="FF0033CC"/>
        <rFont val="TH SarabunPSK"/>
        <family val="2"/>
      </rPr>
      <t xml:space="preserve"> Treeamnuk, K. and Treeamnuk, T.</t>
    </r>
    <r>
      <rPr>
        <sz val="14"/>
        <rFont val="TH SarabunPSK"/>
        <family val="2"/>
      </rPr>
      <t xml:space="preserve">, &amp; Jaito, K. (2017). Performance Evaluation of Paddy Rice Pneumatic Dryer. Paper presented at </t>
    </r>
    <r>
      <rPr>
        <b/>
        <sz val="14"/>
        <rFont val="TH SarabunPSK"/>
        <family val="2"/>
      </rPr>
      <t>The Asian Conference on Sustainability, Energy &amp; the Environment</t>
    </r>
    <r>
      <rPr>
        <sz val="14"/>
        <rFont val="TH SarabunPSK"/>
        <family val="2"/>
      </rPr>
      <t>. 8-11 June 2017, Kobe, Japan.</t>
    </r>
  </si>
  <si>
    <r>
      <t>Jukasem, V.,</t>
    </r>
    <r>
      <rPr>
        <sz val="14"/>
        <color rgb="FF0033CC"/>
        <rFont val="TH SarabunPSK"/>
        <family val="2"/>
      </rPr>
      <t xml:space="preserve"> Arjharn, W</t>
    </r>
    <r>
      <rPr>
        <sz val="14"/>
        <rFont val="TH SarabunPSK"/>
        <family val="2"/>
      </rPr>
      <t xml:space="preserve">. &amp; </t>
    </r>
    <r>
      <rPr>
        <sz val="14"/>
        <color rgb="FF0000FF"/>
        <rFont val="TH SarabunPSK"/>
        <family val="2"/>
      </rPr>
      <t>Jongkok, P.</t>
    </r>
    <r>
      <rPr>
        <sz val="14"/>
        <rFont val="TH SarabunPSK"/>
        <family val="2"/>
      </rPr>
      <t xml:space="preserve"> (2017). Improvement of Drive Noodle Packing Operation.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 </t>
    </r>
    <r>
      <rPr>
        <sz val="14"/>
        <rFont val="TH SarabunPSK"/>
        <family val="2"/>
      </rPr>
      <t>13-14 March, 2017, Ho Chi Min University of Technology (HCMUT), Vietnam.</t>
    </r>
  </si>
  <si>
    <r>
      <t xml:space="preserve">Kangsantia, S., </t>
    </r>
    <r>
      <rPr>
        <sz val="14"/>
        <color rgb="FF0033CC"/>
        <rFont val="TH SarabunPSK"/>
        <family val="2"/>
      </rPr>
      <t>Arjharn, W.</t>
    </r>
    <r>
      <rPr>
        <sz val="14"/>
        <rFont val="TH SarabunPSK"/>
        <family val="2"/>
      </rPr>
      <t xml:space="preserve"> &amp; </t>
    </r>
    <r>
      <rPr>
        <sz val="14"/>
        <color rgb="FF0000FF"/>
        <rFont val="TH SarabunPSK"/>
        <family val="2"/>
      </rPr>
      <t xml:space="preserve">Jongkol, P. </t>
    </r>
    <r>
      <rPr>
        <sz val="14"/>
        <rFont val="TH SarabunPSK"/>
        <family val="2"/>
      </rPr>
      <t xml:space="preserve">(2017). Productivity Improvement of Packing Process in a Thai Rolled Wafer Factory Using ECRS Principle.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t>
    </r>
    <r>
      <rPr>
        <sz val="14"/>
        <rFont val="TH SarabunPSK"/>
        <family val="2"/>
      </rPr>
      <t>. 13-14 March, 2017. Ho Chi Min University of Technology (HCMUT), Vietnam.</t>
    </r>
  </si>
  <si>
    <r>
      <t xml:space="preserve">Maithomklang, S., </t>
    </r>
    <r>
      <rPr>
        <sz val="14"/>
        <color rgb="FF0000FF"/>
        <rFont val="TH SarabunPSK"/>
        <family val="2"/>
      </rPr>
      <t>Sukjit, E.</t>
    </r>
    <r>
      <rPr>
        <sz val="14"/>
        <rFont val="TH SarabunPSK"/>
        <family val="2"/>
      </rPr>
      <t xml:space="preserve">, </t>
    </r>
    <r>
      <rPr>
        <sz val="14"/>
        <color rgb="FF0033CC"/>
        <rFont val="TH SarabunPSK"/>
        <family val="2"/>
      </rPr>
      <t>Liplup, P.</t>
    </r>
    <r>
      <rPr>
        <sz val="14"/>
        <rFont val="TH SarabunPSK"/>
        <family val="2"/>
      </rPr>
      <t xml:space="preserve"> &amp;</t>
    </r>
    <r>
      <rPr>
        <sz val="14"/>
        <color rgb="FF0000FF"/>
        <rFont val="TH SarabunPSK"/>
        <family val="2"/>
      </rPr>
      <t xml:space="preserve"> Arjharn, W. </t>
    </r>
    <r>
      <rPr>
        <sz val="14"/>
        <rFont val="TH SarabunPSK"/>
        <family val="2"/>
      </rPr>
      <t xml:space="preserve">(2017). Combustion and Emission Characteristics of a Diesel Engine Fuelled With Waste Plastic Oil-Oxygenate Blends.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t>
    </r>
    <r>
      <rPr>
        <sz val="14"/>
        <rFont val="TH SarabunPSK"/>
        <family val="2"/>
      </rPr>
      <t>. 13-14 March, 2017, Ho Chi Min University of Technology (HCMUT), Vietnam.</t>
    </r>
  </si>
  <si>
    <r>
      <t xml:space="preserve">Namkhuntod, N. &amp; </t>
    </r>
    <r>
      <rPr>
        <sz val="14"/>
        <color rgb="FF0000FF"/>
        <rFont val="TH SarabunPSK"/>
        <family val="2"/>
      </rPr>
      <t>Junyusen, P</t>
    </r>
    <r>
      <rPr>
        <sz val="14"/>
        <rFont val="TH SarabunPSK"/>
        <family val="2"/>
      </rPr>
      <t xml:space="preserve">. (2017). The Effects of Varieties and Storage Conditions on Hardness and Whiteness of Cooked Rice. Paper presented at </t>
    </r>
    <r>
      <rPr>
        <b/>
        <sz val="14"/>
        <rFont val="TH SarabunPSK"/>
        <family val="2"/>
      </rPr>
      <t>the 11</t>
    </r>
    <r>
      <rPr>
        <b/>
        <vertAlign val="superscript"/>
        <sz val="14"/>
        <rFont val="TH SarabunPSK"/>
        <family val="2"/>
      </rPr>
      <t xml:space="preserve">th </t>
    </r>
    <r>
      <rPr>
        <b/>
        <sz val="14"/>
        <rFont val="TH SarabunPSK"/>
        <family val="2"/>
      </rPr>
      <t>South East Asean Technocal University Consortium 2017 (SEATUC)</t>
    </r>
    <r>
      <rPr>
        <sz val="14"/>
        <rFont val="TH SarabunPSK"/>
        <family val="2"/>
      </rPr>
      <t>. 13-14 March, 2017. Ho Chi Min University of Technology (HCMUT), Hồ Chí Minh, Vietnam.</t>
    </r>
  </si>
  <si>
    <r>
      <rPr>
        <sz val="14"/>
        <color rgb="FF0033CC"/>
        <rFont val="TH SarabunPSK"/>
        <family val="2"/>
      </rPr>
      <t xml:space="preserve">Pitayachaval, P., </t>
    </r>
    <r>
      <rPr>
        <sz val="14"/>
        <color theme="1"/>
        <rFont val="TH SarabunPSK"/>
        <family val="2"/>
      </rPr>
      <t xml:space="preserve">Chittrakool, K., &amp; </t>
    </r>
    <r>
      <rPr>
        <sz val="14"/>
        <color rgb="FF0033CC"/>
        <rFont val="TH SarabunPSK"/>
        <family val="2"/>
      </rPr>
      <t>Arjharn, W</t>
    </r>
    <r>
      <rPr>
        <sz val="14"/>
        <color theme="1"/>
        <rFont val="TH SarabunPSK"/>
        <family val="2"/>
      </rPr>
      <t xml:space="preserve">. (2017). Integration of Business Model Canvas (BMC) and Quality Function Deployment (QFD) to design product. Paper presented at </t>
    </r>
    <r>
      <rPr>
        <b/>
        <sz val="14"/>
        <color theme="1"/>
        <rFont val="TH SarabunPSK"/>
        <family val="2"/>
      </rPr>
      <t>the 4</t>
    </r>
    <r>
      <rPr>
        <b/>
        <vertAlign val="superscript"/>
        <sz val="14"/>
        <color theme="1"/>
        <rFont val="TH SarabunPSK"/>
        <family val="2"/>
      </rPr>
      <t>th</t>
    </r>
    <r>
      <rPr>
        <b/>
        <sz val="14"/>
        <color theme="1"/>
        <rFont val="TH SarabunPSK"/>
        <family val="2"/>
      </rPr>
      <t xml:space="preserve"> International Conference on Industrial Engineering and Applications, ICIEA 2017 </t>
    </r>
    <r>
      <rPr>
        <sz val="14"/>
        <color theme="1"/>
        <rFont val="TH SarabunPSK"/>
        <family val="2"/>
      </rPr>
      <t>(pp. 76-80). doi:10.1109/IEA.2017.7939182</t>
    </r>
  </si>
  <si>
    <r>
      <t xml:space="preserve">Prangpru, N., </t>
    </r>
    <r>
      <rPr>
        <sz val="14"/>
        <color rgb="FF0033CC"/>
        <rFont val="TH SarabunPSK"/>
        <family val="2"/>
      </rPr>
      <t>Treeamnuk, T.,</t>
    </r>
    <r>
      <rPr>
        <sz val="14"/>
        <color theme="1"/>
        <rFont val="TH SarabunPSK"/>
        <family val="2"/>
      </rPr>
      <t xml:space="preserve"> Jaito, K., Vanmontree, B., &amp; </t>
    </r>
    <r>
      <rPr>
        <sz val="14"/>
        <color rgb="FF0033CC"/>
        <rFont val="TH SarabunPSK"/>
        <family val="2"/>
      </rPr>
      <t xml:space="preserve">Treeamnuk, K. </t>
    </r>
    <r>
      <rPr>
        <sz val="14"/>
        <color theme="1"/>
        <rFont val="TH SarabunPSK"/>
        <family val="2"/>
      </rPr>
      <t xml:space="preserve">(2017). Effect of temperature on the physicochemical properties of tamarind (Tamarindus indica) powder. Paper presented at </t>
    </r>
    <r>
      <rPr>
        <b/>
        <sz val="14"/>
        <color theme="1"/>
        <rFont val="TH SarabunPSK"/>
        <family val="2"/>
      </rPr>
      <t>2017 8</t>
    </r>
    <r>
      <rPr>
        <b/>
        <vertAlign val="superscript"/>
        <sz val="14"/>
        <color theme="1"/>
        <rFont val="TH SarabunPSK"/>
        <family val="2"/>
      </rPr>
      <t>th</t>
    </r>
    <r>
      <rPr>
        <b/>
        <sz val="14"/>
        <color theme="1"/>
        <rFont val="TH SarabunPSK"/>
        <family val="2"/>
      </rPr>
      <t xml:space="preserve"> International Conference on Food Engineering and Biotechnology (ICFEB 207)</t>
    </r>
    <r>
      <rPr>
        <sz val="14"/>
        <color theme="1"/>
        <rFont val="TH SarabunPSK"/>
        <family val="2"/>
      </rPr>
      <t>. 24-26 April 2017, Kuala Lumpur, Malaysia.</t>
    </r>
  </si>
  <si>
    <r>
      <t xml:space="preserve">Rubsombat, K., </t>
    </r>
    <r>
      <rPr>
        <sz val="14"/>
        <color rgb="FF0033CC"/>
        <rFont val="TH SarabunPSK"/>
        <family val="2"/>
      </rPr>
      <t xml:space="preserve">Liplap, P., &amp; Arjharn, W. </t>
    </r>
    <r>
      <rPr>
        <sz val="14"/>
        <color theme="1"/>
        <rFont val="TH SarabunPSK"/>
        <family val="2"/>
      </rPr>
      <t xml:space="preserve">(2017). Effect of fuel bulk density on combustion process of a boiler. In </t>
    </r>
    <r>
      <rPr>
        <b/>
        <sz val="14"/>
        <color theme="1"/>
        <rFont val="TH SarabunPSK"/>
        <family val="2"/>
      </rPr>
      <t>11</t>
    </r>
    <r>
      <rPr>
        <b/>
        <vertAlign val="superscript"/>
        <sz val="14"/>
        <color theme="1"/>
        <rFont val="TH SarabunPSK"/>
        <family val="2"/>
      </rPr>
      <t>th</t>
    </r>
    <r>
      <rPr>
        <b/>
        <sz val="14"/>
        <color theme="1"/>
        <rFont val="TH SarabunPSK"/>
        <family val="2"/>
      </rPr>
      <t xml:space="preserve"> South East Asean Technical University Consortium Symposium</t>
    </r>
    <r>
      <rPr>
        <sz val="14"/>
        <color theme="1"/>
        <rFont val="TH SarabunPSK"/>
        <family val="2"/>
      </rPr>
      <t>. 13-14 March 2017, Vietnam.</t>
    </r>
  </si>
  <si>
    <r>
      <t xml:space="preserve">Saowarat, C., </t>
    </r>
    <r>
      <rPr>
        <sz val="14"/>
        <color rgb="FF0033CC"/>
        <rFont val="TH SarabunPSK"/>
        <family val="2"/>
      </rPr>
      <t>Treeamnuk, K., &amp; Treeamnuk, T</t>
    </r>
    <r>
      <rPr>
        <sz val="14"/>
        <color theme="1"/>
        <rFont val="TH SarabunPSK"/>
        <family val="2"/>
      </rPr>
      <t xml:space="preserve">. (2017). Mathematical model for exact solution method of fogging process control in climate greenhouse system. Paper presented at </t>
    </r>
    <r>
      <rPr>
        <b/>
        <sz val="14"/>
        <color theme="1"/>
        <rFont val="TH SarabunPSK"/>
        <family val="2"/>
      </rPr>
      <t>International Conference on Forestry Food and Sustainable Agriculture (ICFFSA)</t>
    </r>
    <r>
      <rPr>
        <sz val="14"/>
        <color theme="1"/>
        <rFont val="TH SarabunPSK"/>
        <family val="2"/>
      </rPr>
      <t>. 5 November 2017,  Osaka, Japan.</t>
    </r>
  </si>
  <si>
    <r>
      <rPr>
        <sz val="14"/>
        <color rgb="FF0033CC"/>
        <rFont val="TH SarabunPSK"/>
        <family val="2"/>
      </rPr>
      <t>Somphong, C.</t>
    </r>
    <r>
      <rPr>
        <sz val="14"/>
        <color theme="1"/>
        <rFont val="TH SarabunPSK"/>
        <family val="2"/>
      </rPr>
      <t xml:space="preserve">, </t>
    </r>
    <r>
      <rPr>
        <sz val="14"/>
        <color rgb="FF0033CC"/>
        <rFont val="TH SarabunPSK"/>
        <family val="2"/>
      </rPr>
      <t>Lertsiriyothin, W</t>
    </r>
    <r>
      <rPr>
        <sz val="14"/>
        <color theme="1"/>
        <rFont val="TH SarabunPSK"/>
        <family val="2"/>
      </rPr>
      <t xml:space="preserve">., Budtri, N., Aekrum, S., &amp; Klinsuk, J. (2017). Development of viscometer prototype suited for the study of compaction effect on the viscosity of starch during extrusion process. Paper presented at </t>
    </r>
    <r>
      <rPr>
        <b/>
        <sz val="14"/>
        <color theme="1"/>
        <rFont val="TH SarabunPSK"/>
        <family val="2"/>
      </rPr>
      <t>11</t>
    </r>
    <r>
      <rPr>
        <b/>
        <vertAlign val="superscript"/>
        <sz val="14"/>
        <color theme="1"/>
        <rFont val="TH SarabunPSK"/>
        <family val="2"/>
      </rPr>
      <t>th</t>
    </r>
    <r>
      <rPr>
        <b/>
        <sz val="14"/>
        <color theme="1"/>
        <rFont val="TH SarabunPSK"/>
        <family val="2"/>
      </rPr>
      <t xml:space="preserve"> South East Asian Technical University Consortium Symposium</t>
    </r>
    <r>
      <rPr>
        <sz val="14"/>
        <color theme="1"/>
        <rFont val="TH SarabunPSK"/>
        <family val="2"/>
      </rPr>
      <t>. 13-14 March 2017, Vietnam.</t>
    </r>
  </si>
  <si>
    <r>
      <rPr>
        <sz val="14"/>
        <color rgb="FF0033CC"/>
        <rFont val="TH SarabunPSK"/>
        <family val="2"/>
      </rPr>
      <t>Sukjit, E</t>
    </r>
    <r>
      <rPr>
        <sz val="14"/>
        <color theme="1"/>
        <rFont val="TH SarabunPSK"/>
        <family val="2"/>
      </rPr>
      <t>.,</t>
    </r>
    <r>
      <rPr>
        <sz val="14"/>
        <color rgb="FF0033CC"/>
        <rFont val="TH SarabunPSK"/>
        <family val="2"/>
      </rPr>
      <t xml:space="preserve"> Liplap, P.,</t>
    </r>
    <r>
      <rPr>
        <sz val="14"/>
        <color theme="1"/>
        <rFont val="TH SarabunPSK"/>
        <family val="2"/>
      </rPr>
      <t xml:space="preserve"> Maithomklang, S., &amp; </t>
    </r>
    <r>
      <rPr>
        <sz val="14"/>
        <color rgb="FF0000FF"/>
        <rFont val="TH SarabunPSK"/>
        <family val="2"/>
      </rPr>
      <t>Arjharn, W.</t>
    </r>
    <r>
      <rPr>
        <sz val="14"/>
        <color theme="1"/>
        <rFont val="TH SarabunPSK"/>
        <family val="2"/>
      </rPr>
      <t xml:space="preserve"> (2017). Experimental Investigation on a di Diesel Engine Using Waste Plastic Oil Blended with Oxygenated Fuels. </t>
    </r>
    <r>
      <rPr>
        <b/>
        <sz val="14"/>
        <color theme="1"/>
        <rFont val="TH SarabunPSK"/>
        <family val="2"/>
      </rPr>
      <t>SAE 13</t>
    </r>
    <r>
      <rPr>
        <b/>
        <vertAlign val="superscript"/>
        <sz val="14"/>
        <color theme="1"/>
        <rFont val="TH SarabunPSK"/>
        <family val="2"/>
      </rPr>
      <t>th</t>
    </r>
    <r>
      <rPr>
        <b/>
        <sz val="14"/>
        <color theme="1"/>
        <rFont val="TH SarabunPSK"/>
        <family val="2"/>
      </rPr>
      <t xml:space="preserve"> International Conference on Engines and Vehicles, ICE 2017</t>
    </r>
    <r>
      <rPr>
        <sz val="14"/>
        <color theme="1"/>
        <rFont val="TH SarabunPSK"/>
        <family val="2"/>
      </rPr>
      <t>, 2017-September. doi:10.4271/2017-24-0116</t>
    </r>
  </si>
  <si>
    <r>
      <t xml:space="preserve">Van, M P., Junyusen, T., Liplap, P. &amp; </t>
    </r>
    <r>
      <rPr>
        <sz val="14"/>
        <color rgb="FF0000FF"/>
        <rFont val="TH SarabunPSK"/>
        <family val="2"/>
      </rPr>
      <t>Junyusen, P.</t>
    </r>
    <r>
      <rPr>
        <sz val="14"/>
        <rFont val="TH SarabunPSK"/>
        <family val="2"/>
      </rPr>
      <t xml:space="preserve"> (2017). Effects of Ultrasonic Pre-Treatment on the Physicohemical Properties of Cold Pressing Extracted Rice Bran Oil. Paper presented at </t>
    </r>
    <r>
      <rPr>
        <b/>
        <sz val="14"/>
        <rFont val="TH SarabunPSK"/>
        <family val="2"/>
      </rPr>
      <t>the 3</t>
    </r>
    <r>
      <rPr>
        <b/>
        <vertAlign val="superscript"/>
        <sz val="14"/>
        <rFont val="TH SarabunPSK"/>
        <family val="2"/>
      </rPr>
      <t>rd</t>
    </r>
    <r>
      <rPr>
        <b/>
        <sz val="14"/>
        <rFont val="TH SarabunPSK"/>
        <family val="2"/>
      </rPr>
      <t xml:space="preserve"> International Conference on Chemical Engineering, Food and Biotechnology-ICCFB2017</t>
    </r>
    <r>
      <rPr>
        <sz val="14"/>
        <rFont val="TH SarabunPSK"/>
        <family val="2"/>
      </rPr>
      <t>. 12-13 Octerber 2017, Ho Chi Minh City, Vietnam</t>
    </r>
  </si>
  <si>
    <r>
      <t xml:space="preserve">Van, M.P., </t>
    </r>
    <r>
      <rPr>
        <sz val="14"/>
        <color rgb="FF0000FF"/>
        <rFont val="TH SarabunPSK"/>
        <family val="2"/>
      </rPr>
      <t>Junyusen, T., Liplap, P., &amp; Junyusen, P.</t>
    </r>
    <r>
      <rPr>
        <sz val="14"/>
        <color theme="1"/>
        <rFont val="TH SarabunPSK"/>
        <family val="2"/>
      </rPr>
      <t xml:space="preserve"> (2017). Effect of ultrasonic pre-treatment on the physiochemical properties of cold pressing extracted rice bran oil. Paper presented at </t>
    </r>
    <r>
      <rPr>
        <b/>
        <sz val="14"/>
        <color theme="1"/>
        <rFont val="TH SarabunPSK"/>
        <family val="2"/>
      </rPr>
      <t>The 3</t>
    </r>
    <r>
      <rPr>
        <b/>
        <vertAlign val="superscript"/>
        <sz val="14"/>
        <color theme="1"/>
        <rFont val="TH SarabunPSK"/>
        <family val="2"/>
      </rPr>
      <t>rd</t>
    </r>
    <r>
      <rPr>
        <b/>
        <sz val="14"/>
        <color theme="1"/>
        <rFont val="TH SarabunPSK"/>
        <family val="2"/>
      </rPr>
      <t xml:space="preserve"> International Conference on Chemical Engineering, Food and Bio Technology (ICCFB2017)</t>
    </r>
    <r>
      <rPr>
        <sz val="14"/>
        <color theme="1"/>
        <rFont val="TH SarabunPSK"/>
        <family val="2"/>
      </rPr>
      <t xml:space="preserve">. 12 - 13 October 2017, Ho Chi Minh City, Vietnam. </t>
    </r>
  </si>
  <si>
    <r>
      <t xml:space="preserve">Vanmontree, B., </t>
    </r>
    <r>
      <rPr>
        <sz val="14"/>
        <color rgb="FF0033CC"/>
        <rFont val="TH SarabunPSK"/>
        <family val="2"/>
      </rPr>
      <t xml:space="preserve">Treeamnuk, T., </t>
    </r>
    <r>
      <rPr>
        <sz val="14"/>
        <color theme="1"/>
        <rFont val="TH SarabunPSK"/>
        <family val="2"/>
      </rPr>
      <t xml:space="preserve">Jaito, K., Prangpru, N., &amp; </t>
    </r>
    <r>
      <rPr>
        <sz val="14"/>
        <color rgb="FF0033CC"/>
        <rFont val="TH SarabunPSK"/>
        <family val="2"/>
      </rPr>
      <t>Treeamnuk, K</t>
    </r>
    <r>
      <rPr>
        <sz val="14"/>
        <color theme="1"/>
        <rFont val="TH SarabunPSK"/>
        <family val="2"/>
      </rPr>
      <t xml:space="preserve">. (2017). Effect of hydrostatic pressure and vacuum on characteristics of century egg. Paper presented at </t>
    </r>
    <r>
      <rPr>
        <b/>
        <sz val="14"/>
        <color theme="1"/>
        <rFont val="TH SarabunPSK"/>
        <family val="2"/>
      </rPr>
      <t>2017 8</t>
    </r>
    <r>
      <rPr>
        <b/>
        <vertAlign val="superscript"/>
        <sz val="14"/>
        <color theme="1"/>
        <rFont val="TH SarabunPSK"/>
        <family val="2"/>
      </rPr>
      <t>th</t>
    </r>
    <r>
      <rPr>
        <b/>
        <sz val="14"/>
        <color theme="1"/>
        <rFont val="TH SarabunPSK"/>
        <family val="2"/>
      </rPr>
      <t xml:space="preserve"> International Conference on Food Engineering and Biotechnology (ICFEB 207)</t>
    </r>
    <r>
      <rPr>
        <sz val="14"/>
        <color theme="1"/>
        <rFont val="TH SarabunPSK"/>
        <family val="2"/>
      </rPr>
      <t>. 24-26 April 2017, Kuala Lumpur, Malaysia.</t>
    </r>
  </si>
  <si>
    <r>
      <t>กมลชนนท์ วงศ์สถาน, ฉัตริน เรืองจอหอ, ยงยุทธ์ เสียงดัง และ</t>
    </r>
    <r>
      <rPr>
        <sz val="14"/>
        <color indexed="62"/>
        <rFont val="TH SarabunPSK"/>
        <family val="2"/>
      </rPr>
      <t>พยุงศักดิ์ จุลยุเสน</t>
    </r>
    <r>
      <rPr>
        <sz val="14"/>
        <rFont val="TH SarabunPSK"/>
        <family val="2"/>
      </rPr>
      <t xml:space="preserve">. 2560. การหาค่าเกนของตัวควบคุมพีไอดีด้วยวิธีการปรับจูนของวีเกลอร์-นิโคลส์ สำหรับแขนกรีดยางพารา. ใน </t>
    </r>
    <r>
      <rPr>
        <b/>
        <sz val="14"/>
        <rFont val="TH SarabunPSK"/>
        <family val="2"/>
      </rPr>
      <t>การประชุมวิชาการวิศวกรรมฟาร์มและเทคโนโลยีการควบคุมอันโนมัติในโรงเรือนเพาะปลูก</t>
    </r>
    <r>
      <rPr>
        <sz val="14"/>
        <rFont val="TH SarabunPSK"/>
        <family val="2"/>
      </rPr>
      <t>, หน้า 163-167,กลุ่มวิจัยวิศวกรรมฟาร์มและเทคโนโลยีการควคุมอัตโนมัติ ภาควิชาวิศวกรรมเครื่องกล คณะวิศวกรรมศาสตร์ มหาวิทยาลัยขอนแก่น. 24-25 พฤศจิกายน 2560, โรงแรมวีวิช, อ.เมือง, จ.ขอนแก่น.</t>
    </r>
  </si>
  <si>
    <r>
      <rPr>
        <sz val="14"/>
        <color rgb="FF0033CC"/>
        <rFont val="TH SarabunPSK"/>
        <family val="2"/>
      </rPr>
      <t>กระวี ตรีอำนรรค</t>
    </r>
    <r>
      <rPr>
        <sz val="14"/>
        <rFont val="TH SarabunPSK"/>
        <family val="2"/>
      </rPr>
      <t xml:space="preserve">, สถิตพร ผลสนอง,ศศิวรรณ ขอนโพธิ์, เบญจวรรณ วานมนตรีและ </t>
    </r>
    <r>
      <rPr>
        <sz val="14"/>
        <color rgb="FF0033CC"/>
        <rFont val="TH SarabunPSK"/>
        <family val="2"/>
      </rPr>
      <t>เทวรัตน์ ตรีอำนรรค</t>
    </r>
    <r>
      <rPr>
        <sz val="14"/>
        <rFont val="TH SarabunPSK"/>
        <family val="2"/>
      </rPr>
      <t>. (2560). การศึกษาขั้นต้นการเร่งกระบวนการเกิดสุราแช่ผลไม้ด้วยความดันสถิตย์น้ำ. ใน การประชุมวิชาการวิศวกรรมอาหารแห่งชาติครั้งที่ 3 (หน้า 204-211), 4 เมษายน 2560 ณ มหาวิทยาลัยแม่โจ้ จังหวัดเชียงใหม่.</t>
    </r>
  </si>
  <si>
    <r>
      <t xml:space="preserve">เกียรติศักดิ์ ใจโต ธวัชชัย อาศัยนา </t>
    </r>
    <r>
      <rPr>
        <sz val="14"/>
        <color rgb="FF0033CC"/>
        <rFont val="TH SarabunPSK"/>
        <family val="2"/>
      </rPr>
      <t>กระวี ตรีอำนรรค เทวรัตน์ ตรีอำนรรค</t>
    </r>
    <r>
      <rPr>
        <sz val="14"/>
        <rFont val="TH SarabunPSK"/>
        <family val="2"/>
      </rPr>
      <t xml:space="preserve"> ธีรวัฒน์ ชื่นอัศดงคต และณัฐพล แซ่ลิ้ม. 2560. การประเมินสมรรถนะของเครื่องอบแห้งบนผิวภายในลูกกลิ้งแบบอินฟราเรด. ใน </t>
    </r>
    <r>
      <rPr>
        <b/>
        <sz val="14"/>
        <rFont val="TH SarabunPSK"/>
        <family val="2"/>
      </rPr>
      <t>การประชุมวิชาการ ระดับชาติ IAMBEST ครั้งที่ 2 The 2nd National Conference on Informatics, Agriculture, Management, Business Administration, Engineering, Sciences and Technology.</t>
    </r>
    <r>
      <rPr>
        <sz val="14"/>
        <rFont val="TH SarabunPSK"/>
        <family val="2"/>
      </rPr>
      <t xml:space="preserve"> 31 พ.ค. – 1 มิ.ย. 2560. สถาบันเทคโนโลยีพระจอมเกล้าเจ้าคุณทหารลาดกระบัง วิทยาเขตชุมพรเขตอุดมศักดิ์ จังหวัดชุมพร</t>
    </r>
  </si>
  <si>
    <r>
      <t xml:space="preserve">เกียรติศักดิ์ ใจโต, </t>
    </r>
    <r>
      <rPr>
        <sz val="14"/>
        <color rgb="FF0033CC"/>
        <rFont val="TH SarabunPSK"/>
        <family val="2"/>
      </rPr>
      <t>เทวรัตน์ ตรีอำนรรค</t>
    </r>
    <r>
      <rPr>
        <sz val="14"/>
        <rFont val="TH SarabunPSK"/>
        <family val="2"/>
      </rPr>
      <t>, ธีรวัฒน์ ชื่นอัศดงคต และ</t>
    </r>
    <r>
      <rPr>
        <sz val="14"/>
        <color rgb="FF0033CC"/>
        <rFont val="TH SarabunPSK"/>
        <family val="2"/>
      </rPr>
      <t xml:space="preserve">กระวีตรี อำนรรค. </t>
    </r>
    <r>
      <rPr>
        <sz val="14"/>
        <rFont val="TH SarabunPSK"/>
        <family val="2"/>
      </rPr>
      <t xml:space="preserve">(2560). การจำแนกความสุกแก่ของมะม่วงพันธุ์น้ำดอกไม้ด้วยเทคนิคการวัดสีที่สอดคล้องกับคุณสมบัติทางกลและองค์ประกอบทางกายภาพเคมี. ใน </t>
    </r>
    <r>
      <rPr>
        <b/>
        <sz val="14"/>
        <rFont val="TH SarabunPSK"/>
        <family val="2"/>
      </rPr>
      <t>การประชุมวิชาการวิทยาการหลังการเก็บเกี่ยวแห่งชาติ ครั้งที่ 15</t>
    </r>
    <r>
      <rPr>
        <sz val="14"/>
        <rFont val="TH SarabunPSK"/>
        <family val="2"/>
      </rPr>
      <t>, ศูนย์นวัตกรรมเทคโนโลยีหลังการเก็บเกี่ยว. 13-14 กรกฎาคม 2560,  โรงแรมอวานีขอนแก่นโฮเตลแอนด์คอนเวนชันเซ็นเตอร์, จ.ขอนแก่น.</t>
    </r>
  </si>
  <si>
    <r>
      <t xml:space="preserve">คนธรส ถินสูงเนิน, กฤษดา สายแสง, ศีกรินทร์ ปาปะเก, พชร ว่องไพศาลกิ, </t>
    </r>
    <r>
      <rPr>
        <sz val="14"/>
        <color rgb="FF0033CC"/>
        <rFont val="TH SarabunPSK"/>
        <family val="2"/>
      </rPr>
      <t>กระวี ตรีอำนรรค, และเทวรัตน์ ตรีอำนรรค</t>
    </r>
    <r>
      <rPr>
        <sz val="14"/>
        <rFont val="TH SarabunPSK"/>
        <family val="2"/>
      </rPr>
      <t xml:space="preserve">. (2560). สมรรถนะการผลิตน้ำร้อนของตัวรับรังสีดวงอาทิตย์แบบรางพาราโบล่า. ใน </t>
    </r>
    <r>
      <rPr>
        <b/>
        <sz val="14"/>
        <rFont val="TH SarabunPSK"/>
        <family val="2"/>
      </rPr>
      <t>การประชุมวิชาการระดับชาติ IAMBEST ครั้งที่ 2</t>
    </r>
    <r>
      <rPr>
        <sz val="14"/>
        <rFont val="TH SarabunPSK"/>
        <family val="2"/>
      </rPr>
      <t>, สถาบันเทคโนโลยีพระจอมเกล้าเจ้าคุณทหารลาดกระบัง วิทยาเขตชุมพรเขตรอุดมศักดิ์. 31 พฤษภาคม - 1 มิถุนายน 2560, จังหวัดชุมพร.</t>
    </r>
  </si>
  <si>
    <r>
      <t>จิตรารัตน์ จอกกิ่ว</t>
    </r>
    <r>
      <rPr>
        <sz val="14"/>
        <color rgb="FF0033CC"/>
        <rFont val="TH SarabunPSK"/>
        <family val="2"/>
      </rPr>
      <t xml:space="preserve"> กระวี ตรีอำนรรค เทวรัตน์ ตรีอำนรรค</t>
    </r>
    <r>
      <rPr>
        <sz val="14"/>
        <rFont val="TH SarabunPSK"/>
        <family val="2"/>
      </rPr>
      <t xml:space="preserve"> และเกียรติศักดิ์ ใจโต. (2560). ผลของการติดตั้งไซโคลนที่มีต่อสมรรถนะเครื่องอบแห้งข้าวเปลือกแบบพาหะลม. .ใน </t>
    </r>
    <r>
      <rPr>
        <b/>
        <sz val="14"/>
        <rFont val="TH SarabunPSK"/>
        <family val="2"/>
      </rPr>
      <t>การประชุมวิชาการระดับชาติ IAMBEST ครั้งที่ 2 The 2nd National Conference on Informatics, Agriculture, Management, Business Administration, Engineering, Sciences and Technology</t>
    </r>
    <r>
      <rPr>
        <sz val="14"/>
        <rFont val="TH SarabunPSK"/>
        <family val="2"/>
      </rPr>
      <t>. 31 พ.ค. – 1 มิ.ย. 2560. สถาบันเทคโนโลยีพระจอมเกล้าเจ้าคุณทหารลาดกระบัง วิทยาเขตชุมพรเขตอุดมศักดิ์ จังหวัดชุมพร</t>
    </r>
  </si>
  <si>
    <r>
      <t>จินตพร กลิ่นสุข, และ</t>
    </r>
    <r>
      <rPr>
        <sz val="14"/>
        <color rgb="FF0033CC"/>
        <rFont val="TH SarabunPSK"/>
        <family val="2"/>
      </rPr>
      <t>วีระศักดิ์ เลิศสิริโยธิน</t>
    </r>
    <r>
      <rPr>
        <sz val="14"/>
        <rFont val="TH SarabunPSK"/>
        <family val="2"/>
      </rPr>
      <t xml:space="preserve">. (2560). อิทธิพลของกำลังของอัตราโซนิคที่มีต่อกระบวนการผสมโกโก้เคลือบ. ใน </t>
    </r>
    <r>
      <rPr>
        <b/>
        <sz val="14"/>
        <rFont val="TH SarabunPSK"/>
        <family val="2"/>
      </rPr>
      <t>การประชุมทางวิชาการวิศวกรรมอาหารแห่งชาติ ครั้งที่ 3, มหาวิทยาลัยแม่โจ้.</t>
    </r>
    <r>
      <rPr>
        <sz val="14"/>
        <rFont val="TH SarabunPSK"/>
        <family val="2"/>
      </rPr>
      <t xml:space="preserve"> 4 เมษายน 2560, จังหวัดเชียงใหม่.</t>
    </r>
  </si>
  <si>
    <r>
      <t xml:space="preserve">เฉลิมชาติ เสาวรัจ, </t>
    </r>
    <r>
      <rPr>
        <sz val="14"/>
        <color rgb="FF0033CC"/>
        <rFont val="TH SarabunPSK"/>
        <family val="2"/>
      </rPr>
      <t>กระวี ตรีอำนรรค, และเทวรัตน์ ตรีอำนรรค.</t>
    </r>
    <r>
      <rPr>
        <sz val="14"/>
        <rFont val="TH SarabunPSK"/>
        <family val="2"/>
      </rPr>
      <t xml:space="preserve"> (2560). การวิเคราะห์เชิงตัวเลขของระบบควบคุมอุณหภูมิในโรงเรือนเพาะปลูกแบบพ่นหมอก. ใน </t>
    </r>
    <r>
      <rPr>
        <b/>
        <sz val="14"/>
        <rFont val="TH SarabunPSK"/>
        <family val="2"/>
      </rPr>
      <t>การประชุมวิชาการวิศวกรรมฟาร์มและเทคโนโลยีการควบคุมอันโนมัติในโรงเรือนเพาะปลูก</t>
    </r>
    <r>
      <rPr>
        <sz val="14"/>
        <rFont val="TH SarabunPSK"/>
        <family val="2"/>
      </rPr>
      <t>, กลุ่มวิจัยวิศวกรรมฟาร์มและเทคโนโลยีการควคุมอัตโนมัติ ภาควิชาวิศวกรรมเครื่องกล คณะวิศวกรรมศาสตร์ มหาวิทยาลัยขอนแก่น. 24-25 พฤศจิกายน 2560, โรงแรมวีวิช, อ.เมือง, จ.ขอนแก่น.</t>
    </r>
  </si>
  <si>
    <r>
      <t xml:space="preserve">เฉลิมชาติ เสาวรัช, มนัสชนก หวังพิทักษ์วงศ์, อัจฉรา จุ้ยหมื่นไวย, </t>
    </r>
    <r>
      <rPr>
        <sz val="14"/>
        <color rgb="FF0033CC"/>
        <rFont val="TH SarabunPSK"/>
        <family val="2"/>
      </rPr>
      <t>กระวี ตรีอำนรรค, และเทวรัตน์ ตรีอำนรรค.</t>
    </r>
    <r>
      <rPr>
        <sz val="14"/>
        <rFont val="TH SarabunPSK"/>
        <family val="2"/>
      </rPr>
      <t xml:space="preserve"> (2560). การศึกษาการลดอุณหภุมิชั้นต้นพวงองุ่นสด้ดวยวิะีการพ่นละอองน้ำเย็น. ใน </t>
    </r>
    <r>
      <rPr>
        <b/>
        <sz val="14"/>
        <rFont val="TH SarabunPSK"/>
        <family val="2"/>
      </rPr>
      <t>การประชุมวิชาการวิทยาการหลังการเก็บเกี่ยวแห่งชาติ ครั้งที่ 15</t>
    </r>
    <r>
      <rPr>
        <sz val="14"/>
        <rFont val="TH SarabunPSK"/>
        <family val="2"/>
      </rPr>
      <t>, ศูนย์นวัตกรรมเทคโนโลยีหลังการเก็บเกี่ยว. 13-14 กรกฎาคม 2560,  โรงแรมอวานีขอนแก่นโฮเตลแอนด์คอนเวนชันเซ็นเตอร์, จ.ขอนแก่น.</t>
    </r>
  </si>
  <si>
    <r>
      <t xml:space="preserve">ณัฐพล แซ่ลิ้ม, </t>
    </r>
    <r>
      <rPr>
        <sz val="14"/>
        <color rgb="FF0033CC"/>
        <rFont val="TH SarabunPSK"/>
        <family val="2"/>
      </rPr>
      <t>กระวี ตรีอำนรรค, และเทวรัตน์ ตรีอำนรรค</t>
    </r>
    <r>
      <rPr>
        <sz val="14"/>
        <rFont val="TH SarabunPSK"/>
        <family val="2"/>
      </rPr>
      <t xml:space="preserve">. (2560). การวิเคราะห์การออกแบบระบบอบแห้งข้าวเปลือกแบบไหลต่อเนื่องด้วยเทคนิคการแผ่รังสีความร้อนในแนวรัศมี. ใน </t>
    </r>
    <r>
      <rPr>
        <b/>
        <sz val="14"/>
        <rFont val="TH SarabunPSK"/>
        <family val="2"/>
      </rPr>
      <t>การประชุมวิชาการวิศวกรรมฟาร์มและเทคโนโลยีการควบคุมอันโนมัติในโรงเรือนเพาะปลูก</t>
    </r>
    <r>
      <rPr>
        <sz val="14"/>
        <rFont val="TH SarabunPSK"/>
        <family val="2"/>
      </rPr>
      <t>, กลุ่มวิจัยวิศวกรรมฟาร์มและเทคโนโลยีการควคุมอัตโนมัติ ภาควิชาวิศวกรรมเครื่องกล คณะวิศวกรรมศาสตร์ มหาวิทยาลัยขอนแก่น. 24-25 พฤศจิกายน 2560, โรงแรมวีวิช, อ.เมือง, จ.ขอนแก่น.</t>
    </r>
  </si>
  <si>
    <r>
      <t xml:space="preserve">ทศพร จันทเมธิ, พชร ว่องไพศาลกิจ, กฤษดา สายแสง, </t>
    </r>
    <r>
      <rPr>
        <sz val="14"/>
        <color rgb="FF0033CC"/>
        <rFont val="TH SarabunPSK"/>
        <family val="2"/>
      </rPr>
      <t>กระวี ตรีอำนรรค, และเทวรัตน์ ตรีอำนรรค</t>
    </r>
    <r>
      <rPr>
        <sz val="14"/>
        <rFont val="TH SarabunPSK"/>
        <family val="2"/>
      </rPr>
      <t xml:space="preserve">. (2560). การศึกษาเชิงทดลองระบบอบแห้งข้าวเปลือกแบบไหลต่อเนื่องด้วยฮีทเตอร์อินฟราเรด. ใน </t>
    </r>
    <r>
      <rPr>
        <b/>
        <sz val="14"/>
        <rFont val="TH SarabunPSK"/>
        <family val="2"/>
      </rPr>
      <t>การประชุมวิชาการระดับชาติ IAMBEST ครั้งที่ 2</t>
    </r>
    <r>
      <rPr>
        <sz val="14"/>
        <rFont val="TH SarabunPSK"/>
        <family val="2"/>
      </rPr>
      <t>, สถาบันเทคโนโลยีพระจอมเกล้าเจ้าคุณทหารลาดกระบัง วิทยาเขตชุมพรเขตรอุดมศักดิ์. 31 พฤษภาคม - 1 มิถุนายน 2560, จังหวัดชุมพร.</t>
    </r>
  </si>
  <si>
    <r>
      <t xml:space="preserve">ทิวา สายประดิษฐ์, </t>
    </r>
    <r>
      <rPr>
        <sz val="14"/>
        <color rgb="FF0033CC"/>
        <rFont val="TH SarabunPSK"/>
        <family val="2"/>
      </rPr>
      <t>เทวรัตน์ ตรีอำนรรค, และกระวี ตรีอำนรรค</t>
    </r>
    <r>
      <rPr>
        <sz val="14"/>
        <rFont val="TH SarabunPSK"/>
        <family val="2"/>
      </rPr>
      <t xml:space="preserve">. (2560). สมบัติทางกายภาพและเคมีขององุ่นสดไร้เมล็ดพันธุ์มารู ซีดเลส. ใน </t>
    </r>
    <r>
      <rPr>
        <b/>
        <sz val="14"/>
        <rFont val="TH SarabunPSK"/>
        <family val="2"/>
      </rPr>
      <t>การประชุมวิชาการวิทยาการหลังการเก็บเกี่ยวแห่งชาติ ครั้งที่ 15</t>
    </r>
    <r>
      <rPr>
        <sz val="14"/>
        <rFont val="TH SarabunPSK"/>
        <family val="2"/>
      </rPr>
      <t>, ศูนย์นวัตกรรมเทคโนโลยีหลังการเก็บเกี่ยว. 13-14 กรกฎาคม 2560,  โรงแรมอวานีขอนแก่นโฮเตลแอนด์คอนเวนชันเซ็นเตอร์, จ.ขอนแก่น.</t>
    </r>
  </si>
  <si>
    <r>
      <rPr>
        <sz val="14"/>
        <color rgb="FF0033CC"/>
        <rFont val="TH SarabunPSK"/>
        <family val="2"/>
      </rPr>
      <t>ธิราพร จุลยุเสน</t>
    </r>
    <r>
      <rPr>
        <sz val="14"/>
        <rFont val="TH SarabunPSK"/>
        <family val="2"/>
      </rPr>
      <t xml:space="preserve">, กฤษฎางค์ กั้นรั้วกลาง, ณัฐพร ชัชวาลธาตรี, นาฎนภางค์ พามขุนทด, และเมวิกา สมบัติไทย. (2560). ผลของวิธีการอบแห้งต่อคุณสมบัติทางเคมีกายภาพและปริมาณสตาร์ชที่ทนต่อการยอ่ยด้วยเอนไซม์ของกล้วยดิบ. ใน </t>
    </r>
    <r>
      <rPr>
        <b/>
        <sz val="14"/>
        <rFont val="TH SarabunPSK"/>
        <family val="2"/>
      </rPr>
      <t>การประชุมวิชาการวิศวกรรมอาหารแห่งชาติ ครั้งที่ 3</t>
    </r>
    <r>
      <rPr>
        <sz val="14"/>
        <rFont val="TH SarabunPSK"/>
        <family val="2"/>
      </rPr>
      <t>. 4 เมษายน 2560, มหาวิทยาลัยแม่โจ้, จ.เชียงใหม่.</t>
    </r>
  </si>
  <si>
    <r>
      <t xml:space="preserve">ธีรวัฒน์ ชื่นอัศดงคต, </t>
    </r>
    <r>
      <rPr>
        <sz val="14"/>
        <color rgb="FF0033CC"/>
        <rFont val="TH SarabunPSK"/>
        <family val="2"/>
      </rPr>
      <t>กระวีตรี อำนรรค, และเทวรัตน์ ตรีอำนรรค</t>
    </r>
    <r>
      <rPr>
        <sz val="14"/>
        <rFont val="TH SarabunPSK"/>
        <family val="2"/>
      </rPr>
      <t xml:space="preserve">. (2560). การจำแนกความสุก-แก่ของทุเรียนหมอนทองด้วยการวิเคราะห์เชิงภาพถ่าย. ใน </t>
    </r>
    <r>
      <rPr>
        <b/>
        <sz val="14"/>
        <rFont val="TH SarabunPSK"/>
        <family val="2"/>
      </rPr>
      <t>การประชุมวิชาการวิทยาการหลังการเก็บเกี่ยวแห่งชาติ ครั้งที่ 15</t>
    </r>
    <r>
      <rPr>
        <sz val="14"/>
        <rFont val="TH SarabunPSK"/>
        <family val="2"/>
      </rPr>
      <t>, ศูนย์นวัตกรรมเทคโนโลยีหลังการเก็บเกี่ยว. 13-14 กรกฎาคม 2560,  โรงแรมอวานีขอนแก่นโฮเตลแอนด์คอนเวนชันเซ็นเตอร์, จ.ขอนแก่น.</t>
    </r>
  </si>
  <si>
    <r>
      <t>ปฐมรัตน์ โถทอง, ชนิดา จินดาศรี, กฤตกร เชวงเผ่าพันธุ์ และ</t>
    </r>
    <r>
      <rPr>
        <sz val="14"/>
        <color rgb="FF0033CC"/>
        <rFont val="TH SarabunPSK"/>
        <family val="2"/>
      </rPr>
      <t>วันวิสาข์ ทวีชื่นสกุล</t>
    </r>
    <r>
      <rPr>
        <sz val="14"/>
        <rFont val="TH SarabunPSK"/>
        <family val="2"/>
      </rPr>
      <t xml:space="preserve">. (2560). การศึกษาคุณภาพของกล้วยน้ำว้าหลังการอบแห้งแบบแช่เยือกแข็ง. ใน </t>
    </r>
    <r>
      <rPr>
        <b/>
        <sz val="14"/>
        <rFont val="TH SarabunPSK"/>
        <family val="2"/>
      </rPr>
      <t>การประชุมวิชาการวิศวกรรมอาหารแห่งชาติครั้งที่ 3</t>
    </r>
    <r>
      <rPr>
        <sz val="14"/>
        <rFont val="TH SarabunPSK"/>
        <family val="2"/>
      </rPr>
      <t xml:space="preserve"> (หน้า 12-20), 4 เมษายน 2560 ณ มหาวิทยาลัยแม่โจ้ จังหวัดเชียงใหม่.</t>
    </r>
  </si>
  <si>
    <r>
      <t xml:space="preserve">พชร ว่องไพศาลกิจ, ศักรินทร์ ปาปะแก, </t>
    </r>
    <r>
      <rPr>
        <sz val="14"/>
        <color rgb="FF0033CC"/>
        <rFont val="TH SarabunPSK"/>
        <family val="2"/>
      </rPr>
      <t>กระวี ตรีอำนรรค, และเทวรัตน์ ตรีอำนรรค</t>
    </r>
    <r>
      <rPr>
        <sz val="14"/>
        <rFont val="TH SarabunPSK"/>
        <family val="2"/>
      </rPr>
      <t xml:space="preserve">. (2560). การประเมินระยะความสุกของมะม่วงน้ำดอกไม้ด้วยเทคนิคการตอบสนองทางความถี่เสียง. ใน </t>
    </r>
    <r>
      <rPr>
        <b/>
        <sz val="14"/>
        <rFont val="TH SarabunPSK"/>
        <family val="2"/>
      </rPr>
      <t>การประชุมวิชาการวิทยาการหลังการเก็บเกี่ยวแห่งชาติ ครั้งที่ 15</t>
    </r>
    <r>
      <rPr>
        <sz val="14"/>
        <rFont val="TH SarabunPSK"/>
        <family val="2"/>
      </rPr>
      <t>, ศูนย์นวัตกรรมเทคโนโลยีหลังการเก็บเกี่ยว. 13-14 กรกฎาคม 2560,  โรงแรมอวานีขอนแก่นโฮเตลแอนด์คอนเวนชันเซ็นเตอร์, จ.ขอนแก่น.</t>
    </r>
  </si>
  <si>
    <r>
      <t xml:space="preserve">ศักรินทร์ ปาปะเก, วันเฉลิม เหนือเกาะหวาย, กิตติพงษ์ บุญเงิน, รวีวรรณ สิริวัชระชัยกุล, </t>
    </r>
    <r>
      <rPr>
        <sz val="14"/>
        <color rgb="FF0033CC"/>
        <rFont val="TH SarabunPSK"/>
        <family val="2"/>
      </rPr>
      <t>กระวี ตรีอำนรรค, และเทวรัตน์ ตรีอำนรรค</t>
    </r>
    <r>
      <rPr>
        <sz val="14"/>
        <rFont val="TH SarabunPSK"/>
        <family val="2"/>
      </rPr>
      <t xml:space="preserve">. (2560). การวิเคราะห์เชิงตัวเลขค่าสมรรถนะทางอุณหพลศาสตร์ของเครื่องยนต์แก๊สโซลีน. ใน </t>
    </r>
    <r>
      <rPr>
        <b/>
        <sz val="14"/>
        <rFont val="TH SarabunPSK"/>
        <family val="2"/>
      </rPr>
      <t>การประชุมวิชาการระดับชาติ IAMBEST ครั้งที่ 2</t>
    </r>
    <r>
      <rPr>
        <sz val="14"/>
        <rFont val="TH SarabunPSK"/>
        <family val="2"/>
      </rPr>
      <t>, สถาบันเทคโนโลยีพระจอมเกล้าเจ้าคุณทหารลาดกระบัง วิทยาเขตชุมพรเขตรอุดมศักดิ์. 31 พฤษภาคม - 1 มิถุนายน 2560, จังหวัดชุมพร.</t>
    </r>
  </si>
  <si>
    <r>
      <t>มงคล คธาพันธ์, ฉัตริน เรืองจอหอ, กมลชนนท์ วงศ์สถาน และ</t>
    </r>
    <r>
      <rPr>
        <sz val="14"/>
        <color indexed="62"/>
        <rFont val="TH SarabunPSK"/>
        <family val="2"/>
      </rPr>
      <t>พยุงศักดิ์ จุลยุเสน</t>
    </r>
    <r>
      <rPr>
        <sz val="14"/>
        <rFont val="TH SarabunPSK"/>
        <family val="2"/>
      </rPr>
      <t xml:space="preserve">. 2560. การพัฒนาชุดทดลองใส่ปุ๋ยแบบหยอดหลุมอัตโนมัติสำหรับพืชสวน. ใน </t>
    </r>
    <r>
      <rPr>
        <b/>
        <sz val="14"/>
        <rFont val="TH SarabunPSK"/>
        <family val="2"/>
      </rPr>
      <t>การประชุมวิชาการวิศวกรรมฟาร์มและเทคโนโลยีการควบคุมอันโนมัติในโรงเรือนเพาะปลูก</t>
    </r>
    <r>
      <rPr>
        <sz val="14"/>
        <rFont val="TH SarabunPSK"/>
        <family val="2"/>
      </rPr>
      <t>, หน้า 158-162,กลุ่มวิจัยวิศวกรรมฟาร์มและเทคโนโลยีการควคุมอัตโนมัติ ภาควิชาวิศวกรรมเครื่องกล คณะวิศวกรรมศาสตร์ มหาวิทยาลัยขอนแก่น. 24-25 พฤศจิกายน 2560, โรงแรมวีวิช, อ.เมือง, จ.ขอนแก่น.</t>
    </r>
  </si>
  <si>
    <r>
      <rPr>
        <sz val="14"/>
        <color rgb="FF0033CC"/>
        <rFont val="TH SarabunPSK"/>
        <family val="2"/>
      </rPr>
      <t>คธา วาทกิจ</t>
    </r>
    <r>
      <rPr>
        <sz val="14"/>
        <rFont val="TH SarabunPSK"/>
        <family val="2"/>
      </rPr>
      <t xml:space="preserve">. 2560. การพัฒนาเครื่องมือตรวจวัดความต้านทานการแทงทะลุของดินสำหรับจัดทำแผนที่ การกระจายชั้นดินดานไถพรวนในแปลงพืชไร่. ใน </t>
    </r>
    <r>
      <rPr>
        <b/>
        <sz val="14"/>
        <rFont val="TH SarabunPSK"/>
        <family val="2"/>
      </rPr>
      <t>การประชุมวิชาการวิศวกรรมฟาร์มและเทคโนโลยีการควบคุมอันโนมัติในโรงเรือนเพาะปลูก</t>
    </r>
    <r>
      <rPr>
        <sz val="14"/>
        <rFont val="TH SarabunPSK"/>
        <family val="2"/>
      </rPr>
      <t>, หน้า 144-150, กลุ่มวิจัยวิศวกรรมฟาร์มและเทคโนโลยีการควคุมอัตโนมัติ ภาควิชาวิศวกรรมเครื่องกล คณะวิศวกรรมศาสตร์ มหาวิทยาลัยขอนแก่น. 24-25 พฤศจิกายน 2560, โรงแรมวีวิช, อ.เมือง, จ.ขอนแก่น.</t>
    </r>
  </si>
  <si>
    <r>
      <rPr>
        <sz val="14"/>
        <color rgb="FF0033CC"/>
        <rFont val="TH SarabunPSK"/>
        <family val="2"/>
      </rPr>
      <t>พรรษา ลิบลับ</t>
    </r>
    <r>
      <rPr>
        <sz val="14"/>
        <rFont val="TH SarabunPSK"/>
        <family val="2"/>
      </rPr>
      <t>, ทิพย์สุภินทร์ หินซุยและ</t>
    </r>
    <r>
      <rPr>
        <sz val="14"/>
        <color rgb="FF0033CC"/>
        <rFont val="TH SarabunPSK"/>
        <family val="2"/>
      </rPr>
      <t>วีรชัย อาจหาญ</t>
    </r>
    <r>
      <rPr>
        <sz val="14"/>
        <rFont val="TH SarabunPSK"/>
        <family val="2"/>
      </rPr>
      <t xml:space="preserve">. 2560. การผลิตไฟฟ้าและถ่านกำมันโดยใช้โรงไฟฟ้าชีวมวลแบบแก๊สซิฟิเคชั่นต้นแบบ. ใน </t>
    </r>
    <r>
      <rPr>
        <b/>
        <sz val="14"/>
        <rFont val="TH SarabunPSK"/>
        <family val="2"/>
      </rPr>
      <t>การประชุมวิชาการวิศวกรรมฟาร์มและเทคโนโลยีการควบคุมอันโนมัติในโรงเรือนเพาะปลูก</t>
    </r>
    <r>
      <rPr>
        <sz val="14"/>
        <rFont val="TH SarabunPSK"/>
        <family val="2"/>
      </rPr>
      <t>, หน้า 129-135, กลุ่มวิจัยวิศวกรรมฟาร์มและเทคโนโลยีการควคุมอัตโนมัติ ภาควิชาวิศวกรรมเครื่องกล คณะวิศวกรรมศาสตร์ มหาวิทยาลัยขอนแก่น. 24-25 พฤศจิกายน 2560, โรงแรมวีวิช, อ.เมือง, จ.ขอนแก่น.</t>
    </r>
  </si>
  <si>
    <r>
      <rPr>
        <sz val="14"/>
        <color rgb="FF0033CC"/>
        <rFont val="TH SarabunPSK"/>
        <family val="2"/>
      </rPr>
      <t>Pueboobpaphan, S.</t>
    </r>
    <r>
      <rPr>
        <sz val="14"/>
        <rFont val="TH SarabunPSK"/>
        <family val="2"/>
      </rPr>
      <t xml:space="preserve">, Indra-Payoong, N., and Opasanon, S. (2017). Experimental analysis of variable surcharge policy of taxi service auction. </t>
    </r>
    <r>
      <rPr>
        <b/>
        <sz val="14"/>
        <rFont val="TH SarabunPSK"/>
        <family val="2"/>
      </rPr>
      <t>Transport Policy</t>
    </r>
    <r>
      <rPr>
        <sz val="14"/>
        <rFont val="TH SarabunPSK"/>
        <family val="2"/>
      </rPr>
      <t>, [in press]. doi:10.1016/j.tranpol.2017.12.002</t>
    </r>
  </si>
  <si>
    <r>
      <t xml:space="preserve">Sangphong, O., Siridhara, S., and </t>
    </r>
    <r>
      <rPr>
        <sz val="14"/>
        <color rgb="FF0033CC"/>
        <rFont val="TH SarabunPSK"/>
        <family val="2"/>
      </rPr>
      <t>Ratanavaraha, V</t>
    </r>
    <r>
      <rPr>
        <sz val="14"/>
        <rFont val="TH SarabunPSK"/>
        <family val="2"/>
      </rPr>
      <t xml:space="preserve">. (2017). Determining critical rail line blocks and minimum train headways for equal and unequal block lengths and various train speed scenarios. </t>
    </r>
    <r>
      <rPr>
        <b/>
        <sz val="14"/>
        <rFont val="TH SarabunPSK"/>
        <family val="2"/>
      </rPr>
      <t>Engineering Journal</t>
    </r>
    <r>
      <rPr>
        <sz val="14"/>
        <rFont val="TH SarabunPSK"/>
        <family val="2"/>
      </rPr>
      <t>, 21(3), 281-293. doi:10.4186/ej.2017.21.3.281</t>
    </r>
  </si>
  <si>
    <r>
      <t xml:space="preserve">Seedam, A., Satiennam, T., Radpukdee, T., Satiennam, W., and </t>
    </r>
    <r>
      <rPr>
        <sz val="14"/>
        <color rgb="FF0033CC"/>
        <rFont val="TH SarabunPSK"/>
        <family val="2"/>
      </rPr>
      <t xml:space="preserve">Ratanavaraha, V. </t>
    </r>
    <r>
      <rPr>
        <sz val="14"/>
        <rFont val="TH SarabunPSK"/>
        <family val="2"/>
      </rPr>
      <t xml:space="preserve">(2017). Motorcycle on-road driving parameters influencing fuel consumption and emissions on congested signalized urban corridor. </t>
    </r>
    <r>
      <rPr>
        <b/>
        <sz val="14"/>
        <rFont val="TH SarabunPSK"/>
        <family val="2"/>
      </rPr>
      <t>Journal of Advanced Transportation</t>
    </r>
    <r>
      <rPr>
        <sz val="14"/>
        <rFont val="TH SarabunPSK"/>
        <family val="2"/>
      </rPr>
      <t>, 2017(2017), 5859789. doi:10.1155/2017/5859789</t>
    </r>
  </si>
  <si>
    <r>
      <rPr>
        <sz val="14"/>
        <color rgb="FF0033CC"/>
        <rFont val="TH SarabunPSK"/>
        <family val="2"/>
      </rPr>
      <t>Charoentham, N</t>
    </r>
    <r>
      <rPr>
        <sz val="14"/>
        <color theme="1"/>
        <rFont val="TH SarabunPSK"/>
        <family val="2"/>
      </rPr>
      <t xml:space="preserve">., &amp; Macharoen, P. (2017). A study of moisture in warm mix asphalt concrete with reclaimed asphalt pavement. Paper presented at </t>
    </r>
    <r>
      <rPr>
        <b/>
        <sz val="14"/>
        <color theme="1"/>
        <rFont val="TH SarabunPSK"/>
        <family val="2"/>
      </rPr>
      <t>12</t>
    </r>
    <r>
      <rPr>
        <b/>
        <vertAlign val="superscript"/>
        <sz val="14"/>
        <color theme="1"/>
        <rFont val="TH SarabunPSK"/>
        <family val="2"/>
      </rPr>
      <t>th</t>
    </r>
    <r>
      <rPr>
        <b/>
        <sz val="14"/>
        <color theme="1"/>
        <rFont val="TH SarabunPSK"/>
        <family val="2"/>
      </rPr>
      <t xml:space="preserve"> International Conference of Eastern Asia Society for transportation Studies (EASTS2017)</t>
    </r>
    <r>
      <rPr>
        <sz val="14"/>
        <color theme="1"/>
        <rFont val="TH SarabunPSK"/>
        <family val="2"/>
      </rPr>
      <t>. 18-21 September 2017, Ho Chi Minh, Vietnam.</t>
    </r>
  </si>
  <si>
    <r>
      <t xml:space="preserve">Johnstone, L., &amp; </t>
    </r>
    <r>
      <rPr>
        <sz val="14"/>
        <color rgb="FF0033CC"/>
        <rFont val="TH SarabunPSK"/>
        <family val="2"/>
      </rPr>
      <t>Ratanavaraha, V.</t>
    </r>
    <r>
      <rPr>
        <sz val="14"/>
        <color theme="1"/>
        <rFont val="TH SarabunPSK"/>
        <family val="2"/>
      </rPr>
      <t xml:space="preserve"> (2017). Green Freight Movement: The Dilemma of the Shifting of Road Freight to Alternatives. Paper presented at</t>
    </r>
    <r>
      <rPr>
        <b/>
        <sz val="14"/>
        <color theme="1"/>
        <rFont val="TH SarabunPSK"/>
        <family val="2"/>
      </rPr>
      <t xml:space="preserve"> the Transportation Research Procedia </t>
    </r>
    <r>
      <rPr>
        <sz val="14"/>
        <color theme="1"/>
        <rFont val="TH SarabunPSK"/>
        <family val="2"/>
      </rPr>
      <t>(pp. 154-168): Elsevier Ltd. doi:10.1016/j.trpro.2017.03.085</t>
    </r>
  </si>
  <si>
    <r>
      <rPr>
        <sz val="14"/>
        <color rgb="FF0033CC"/>
        <rFont val="TH SarabunPSK"/>
        <family val="2"/>
      </rPr>
      <t xml:space="preserve">Meeyai, S. </t>
    </r>
    <r>
      <rPr>
        <sz val="14"/>
        <color theme="1"/>
        <rFont val="TH SarabunPSK"/>
        <family val="2"/>
      </rPr>
      <t xml:space="preserve">(2017). Trip generation rate analysis with missing data: a comparison of handling methods, and effects of percent missing values and sample sizes. Paper presented at </t>
    </r>
    <r>
      <rPr>
        <b/>
        <sz val="14"/>
        <color theme="1"/>
        <rFont val="TH SarabunPSK"/>
        <family val="2"/>
      </rPr>
      <t>The World Symposium on Transport and Land User Research (WSTLUR) 2017</t>
    </r>
    <r>
      <rPr>
        <sz val="14"/>
        <color theme="1"/>
        <rFont val="TH SarabunPSK"/>
        <family val="2"/>
      </rPr>
      <t>. 3-6 July 2017, Brisbane, Queensland, Australia.</t>
    </r>
  </si>
  <si>
    <r>
      <t xml:space="preserve">สุธาสินี ขออ้อมกลาง, </t>
    </r>
    <r>
      <rPr>
        <sz val="14"/>
        <color rgb="FF0033CC"/>
        <rFont val="TH SarabunPSK"/>
        <family val="2"/>
      </rPr>
      <t xml:space="preserve">รัฐพล ภู่บุบผาพันธ์, </t>
    </r>
    <r>
      <rPr>
        <sz val="14"/>
        <rFont val="TH SarabunPSK"/>
        <family val="2"/>
      </rPr>
      <t>และ</t>
    </r>
    <r>
      <rPr>
        <sz val="14"/>
        <color rgb="FF0033CC"/>
        <rFont val="TH SarabunPSK"/>
        <family val="2"/>
      </rPr>
      <t>สุธาทิพย์ ภู่บุบผาพันธ์</t>
    </r>
    <r>
      <rPr>
        <sz val="14"/>
        <rFont val="TH SarabunPSK"/>
        <family val="2"/>
      </rPr>
      <t>. (2560). ระยะการเดินเท้าที่ยอมรับได้ในการเข้าถึงระบบขนส่งสาธารณะในชุมชนซึ่งใช้ยานพาหนะส่วนวบุคคลเป็นหลัก. ใน</t>
    </r>
    <r>
      <rPr>
        <b/>
        <sz val="14"/>
        <rFont val="TH SarabunPSK"/>
        <family val="2"/>
      </rPr>
      <t xml:space="preserve"> การประชุมวิชาการวิศวกรมโยธาแห่งชาติ ครั้งที่ 22</t>
    </r>
    <r>
      <rPr>
        <sz val="14"/>
        <rFont val="TH SarabunPSK"/>
        <family val="2"/>
      </rPr>
      <t>, สาขาวิชาวิศวกรรมโยธา มหาวิทยาลัยเทคโนโลยีราชมงคลอีสาน</t>
    </r>
    <r>
      <rPr>
        <b/>
        <sz val="14"/>
        <rFont val="TH SarabunPSK"/>
        <family val="2"/>
      </rPr>
      <t>.</t>
    </r>
    <r>
      <rPr>
        <sz val="14"/>
        <rFont val="TH SarabunPSK"/>
        <family val="2"/>
      </rPr>
      <t xml:space="preserve"> 18-20 กรกฎาคม 2560,  จ.นครราชสีมา.</t>
    </r>
  </si>
  <si>
    <r>
      <t>Chanklan, R., Chaiyakhan, K.,</t>
    </r>
    <r>
      <rPr>
        <sz val="14"/>
        <color rgb="FF0033CC"/>
        <rFont val="TH SarabunPSK"/>
        <family val="2"/>
      </rPr>
      <t xml:space="preserve"> Kerdprasop, K., and Kerdprasop, N. </t>
    </r>
    <r>
      <rPr>
        <sz val="14"/>
        <rFont val="TH SarabunPSK"/>
        <family val="2"/>
      </rPr>
      <t xml:space="preserve">(2017). (2017). A hybrid modeling technique to predict runoff. </t>
    </r>
    <r>
      <rPr>
        <b/>
        <sz val="14"/>
        <rFont val="TH SarabunPSK"/>
        <family val="2"/>
      </rPr>
      <t>International Journal of Modeling and Optimization.</t>
    </r>
    <r>
      <rPr>
        <sz val="14"/>
        <rFont val="TH SarabunPSK"/>
        <family val="2"/>
      </rPr>
      <t xml:space="preserve"> 7(2): 60-64.</t>
    </r>
  </si>
  <si>
    <r>
      <t>Chuentawat, R.,</t>
    </r>
    <r>
      <rPr>
        <sz val="14"/>
        <color rgb="FF0033CC"/>
        <rFont val="TH SarabunPSK"/>
        <family val="2"/>
      </rPr>
      <t xml:space="preserve"> Kerdprasop, K., and Kerdprasop, N.</t>
    </r>
    <r>
      <rPr>
        <sz val="14"/>
        <rFont val="TH SarabunPSK"/>
        <family val="2"/>
      </rPr>
      <t xml:space="preserve"> (2017). The forecast of PM10 pollutant by using a hybrid model. </t>
    </r>
    <r>
      <rPr>
        <b/>
        <sz val="14"/>
        <rFont val="TH SarabunPSK"/>
        <family val="2"/>
      </rPr>
      <t>International Journal of Future Computer and Communication.</t>
    </r>
    <r>
      <rPr>
        <sz val="14"/>
        <rFont val="TH SarabunPSK"/>
        <family val="2"/>
      </rPr>
      <t xml:space="preserve"> 6(3): 128-132.</t>
    </r>
  </si>
  <si>
    <r>
      <rPr>
        <sz val="14"/>
        <color rgb="FF0033CC"/>
        <rFont val="TH SarabunPSK"/>
        <family val="2"/>
      </rPr>
      <t>Horkaew, P.,</t>
    </r>
    <r>
      <rPr>
        <sz val="14"/>
        <color theme="1"/>
        <rFont val="TH SarabunPSK"/>
        <family val="2"/>
      </rPr>
      <t xml:space="preserve"> &amp; Puttinaovarat, S. (2017). Entropy-Based Fusion of Water Indices and DSM Derivatives for Automatic Water Surfaces Extraction and Flood Monitoring. </t>
    </r>
    <r>
      <rPr>
        <b/>
        <sz val="14"/>
        <color theme="1"/>
        <rFont val="TH SarabunPSK"/>
        <family val="2"/>
      </rPr>
      <t>Isprs International Journal of Geo-Information</t>
    </r>
    <r>
      <rPr>
        <sz val="14"/>
        <color theme="1"/>
        <rFont val="TH SarabunPSK"/>
        <family val="2"/>
      </rPr>
      <t>, 6(10), 22. doi:10.3390/ijgi6100301</t>
    </r>
  </si>
  <si>
    <r>
      <rPr>
        <sz val="14"/>
        <color rgb="FF0033CC"/>
        <rFont val="TH SarabunPSK"/>
        <family val="2"/>
      </rPr>
      <t>Kaoungku, N.,</t>
    </r>
    <r>
      <rPr>
        <sz val="14"/>
        <rFont val="TH SarabunPSK"/>
        <family val="2"/>
      </rPr>
      <t xml:space="preserve"> </t>
    </r>
    <r>
      <rPr>
        <sz val="14"/>
        <color rgb="FF0033CC"/>
        <rFont val="TH SarabunPSK"/>
        <family val="2"/>
      </rPr>
      <t>Kerdprasop, K., and Kerdprasop, N.</t>
    </r>
    <r>
      <rPr>
        <sz val="14"/>
        <rFont val="TH SarabunPSK"/>
        <family val="2"/>
      </rPr>
      <t xml:space="preserve"> (2017). A method to clustering the feature ranking on data classification using an ensemble feature selection. </t>
    </r>
    <r>
      <rPr>
        <b/>
        <sz val="14"/>
        <rFont val="TH SarabunPSK"/>
        <family val="2"/>
      </rPr>
      <t>International Journal of Future Computer and Communication.</t>
    </r>
    <r>
      <rPr>
        <sz val="14"/>
        <rFont val="TH SarabunPSK"/>
        <family val="2"/>
      </rPr>
      <t xml:space="preserve"> 6(3): 81-85.</t>
    </r>
  </si>
  <si>
    <r>
      <rPr>
        <sz val="14"/>
        <color rgb="FF0033CC"/>
        <rFont val="TH SarabunPSK"/>
        <family val="2"/>
      </rPr>
      <t xml:space="preserve">Kerdprasop, N., </t>
    </r>
    <r>
      <rPr>
        <sz val="14"/>
        <color indexed="8"/>
        <rFont val="TH SarabunPSK"/>
        <family val="2"/>
      </rPr>
      <t xml:space="preserve">Chansilp, K., &amp; </t>
    </r>
    <r>
      <rPr>
        <sz val="14"/>
        <color rgb="FF0033CC"/>
        <rFont val="TH SarabunPSK"/>
        <family val="2"/>
      </rPr>
      <t>Kerdprasop, K</t>
    </r>
    <r>
      <rPr>
        <sz val="14"/>
        <color indexed="30"/>
        <rFont val="TH SarabunPSK"/>
        <family val="2"/>
      </rPr>
      <t xml:space="preserve">. </t>
    </r>
    <r>
      <rPr>
        <sz val="14"/>
        <color indexed="8"/>
        <rFont val="TH SarabunPSK"/>
        <family val="2"/>
      </rPr>
      <t xml:space="preserve">(2017). Greenness pattern analysis with the remote sensing index clustering. International </t>
    </r>
    <r>
      <rPr>
        <b/>
        <sz val="14"/>
        <color indexed="8"/>
        <rFont val="TH SarabunPSK"/>
        <family val="2"/>
      </rPr>
      <t>Journal of Machine Learning and Computing</t>
    </r>
    <r>
      <rPr>
        <sz val="14"/>
        <color indexed="8"/>
        <rFont val="TH SarabunPSK"/>
        <family val="2"/>
      </rPr>
      <t>, 7(6), 181-186. doi:10.18178/ijmlc.2017.7.6.643</t>
    </r>
  </si>
  <si>
    <r>
      <rPr>
        <sz val="14"/>
        <color rgb="FF0033CC"/>
        <rFont val="TH SarabunPSK"/>
        <family val="2"/>
      </rPr>
      <t xml:space="preserve">N. Kaoungku, K. Kerdprasop, and N. Kerdprasop </t>
    </r>
    <r>
      <rPr>
        <sz val="14"/>
        <rFont val="TH SarabunPSK"/>
        <family val="2"/>
      </rPr>
      <t xml:space="preserve">(2017). A method to clustering the feature ranking on data classification using an ensemble feature selection. </t>
    </r>
    <r>
      <rPr>
        <b/>
        <sz val="14"/>
        <rFont val="TH SarabunPSK"/>
        <family val="2"/>
      </rPr>
      <t>International Journal of Future Computer and Communication.</t>
    </r>
    <r>
      <rPr>
        <sz val="14"/>
        <rFont val="TH SarabunPSK"/>
        <family val="2"/>
      </rPr>
      <t xml:space="preserve"> 6(3): 81-85.</t>
    </r>
  </si>
  <si>
    <r>
      <t xml:space="preserve">Puttinaovarat, S., &amp; </t>
    </r>
    <r>
      <rPr>
        <sz val="14"/>
        <color indexed="30"/>
        <rFont val="TH SarabunPSK"/>
        <family val="2"/>
      </rPr>
      <t>Horkaew, P.</t>
    </r>
    <r>
      <rPr>
        <sz val="14"/>
        <color indexed="8"/>
        <rFont val="TH SarabunPSK"/>
        <family val="2"/>
      </rPr>
      <t xml:space="preserve"> (2017). Urban areas extraction from multi sensor data based on machine learning and data fusion. </t>
    </r>
    <r>
      <rPr>
        <b/>
        <sz val="14"/>
        <color indexed="8"/>
        <rFont val="TH SarabunPSK"/>
        <family val="2"/>
      </rPr>
      <t>Pattern Recognition and Image Analysis.</t>
    </r>
    <r>
      <rPr>
        <sz val="14"/>
        <color indexed="8"/>
        <rFont val="TH SarabunPSK"/>
        <family val="2"/>
      </rPr>
      <t xml:space="preserve"> 27(2): 326-337. doi:10.1134/S1054661816040131</t>
    </r>
  </si>
  <si>
    <r>
      <rPr>
        <sz val="14"/>
        <color indexed="14"/>
        <rFont val="TH SarabunPSK"/>
        <family val="2"/>
      </rPr>
      <t>Suksuphew, S.,</t>
    </r>
    <r>
      <rPr>
        <sz val="14"/>
        <color indexed="8"/>
        <rFont val="TH SarabunPSK"/>
        <family val="2"/>
      </rPr>
      <t xml:space="preserve"> &amp; </t>
    </r>
    <r>
      <rPr>
        <sz val="14"/>
        <color indexed="30"/>
        <rFont val="TH SarabunPSK"/>
        <family val="2"/>
      </rPr>
      <t>Horkeaw, P.</t>
    </r>
    <r>
      <rPr>
        <sz val="14"/>
        <color indexed="8"/>
        <rFont val="TH SarabunPSK"/>
        <family val="2"/>
      </rPr>
      <t xml:space="preserve"> (2017). Hyperplanar morphological clustering of a hippocampus by using volumetric computerized tomography in early Alzheimer’s disease. </t>
    </r>
    <r>
      <rPr>
        <b/>
        <sz val="14"/>
        <color indexed="8"/>
        <rFont val="TH SarabunPSK"/>
        <family val="2"/>
      </rPr>
      <t>Brain Sciences.</t>
    </r>
    <r>
      <rPr>
        <sz val="14"/>
        <color indexed="8"/>
        <rFont val="TH SarabunPSK"/>
        <family val="2"/>
      </rPr>
      <t xml:space="preserve"> 7(11): 155. doi:10.3390/brainsci7110155</t>
    </r>
  </si>
  <si>
    <r>
      <t xml:space="preserve">Suksut, K., Kaoungku, N., </t>
    </r>
    <r>
      <rPr>
        <sz val="14"/>
        <color rgb="FF0033CC"/>
        <rFont val="TH SarabunPSK"/>
        <family val="2"/>
      </rPr>
      <t>Kerdprasop, N., &amp; Kerdprasop, K.</t>
    </r>
    <r>
      <rPr>
        <sz val="14"/>
        <color indexed="8"/>
        <rFont val="TH SarabunPSK"/>
        <family val="2"/>
      </rPr>
      <t xml:space="preserve"> (2017). Parameter optimization with restarting genetic algorithm for the forest type classification.</t>
    </r>
    <r>
      <rPr>
        <b/>
        <sz val="14"/>
        <color indexed="8"/>
        <rFont val="TH SarabunPSK"/>
        <family val="2"/>
      </rPr>
      <t xml:space="preserve"> International Journal of Machine Learning and Computing</t>
    </r>
    <r>
      <rPr>
        <sz val="14"/>
        <color indexed="8"/>
        <rFont val="TH SarabunPSK"/>
        <family val="2"/>
      </rPr>
      <t>, 7(6), 213-217. doi:10.18178/ijmlc.2017.7.6.649</t>
    </r>
  </si>
  <si>
    <r>
      <t xml:space="preserve">Suksut, K., </t>
    </r>
    <r>
      <rPr>
        <sz val="14"/>
        <color rgb="FF0033CC"/>
        <rFont val="TH SarabunPSK"/>
        <family val="2"/>
      </rPr>
      <t>Kerdprasop, K., and Kerdprasop, N.</t>
    </r>
    <r>
      <rPr>
        <sz val="14"/>
        <rFont val="TH SarabunPSK"/>
        <family val="2"/>
      </rPr>
      <t xml:space="preserve"> (2017). Support vector machine with restarting genetic algorithm for classifying imbalanced data. </t>
    </r>
    <r>
      <rPr>
        <b/>
        <sz val="14"/>
        <rFont val="TH SarabunPSK"/>
        <family val="2"/>
      </rPr>
      <t>International Journal of Future Computer and Communication.</t>
    </r>
    <r>
      <rPr>
        <sz val="14"/>
        <rFont val="TH SarabunPSK"/>
        <family val="2"/>
      </rPr>
      <t xml:space="preserve"> 6(3): 92-96.</t>
    </r>
  </si>
  <si>
    <r>
      <t xml:space="preserve">Suttichaiya, A., Sombatkiripaiboon, Y., Imtongkhua, P., Poonriboon, C., So-In, C., &amp; </t>
    </r>
    <r>
      <rPr>
        <sz val="14"/>
        <color rgb="FF0033CC"/>
        <rFont val="TH SarabunPSK"/>
        <family val="2"/>
      </rPr>
      <t>Horkaew, P.</t>
    </r>
    <r>
      <rPr>
        <sz val="14"/>
        <color theme="1"/>
        <rFont val="TH SarabunPSK"/>
        <family val="2"/>
      </rPr>
      <t xml:space="preserve"> (2017). Video steganography with LSB color detection. </t>
    </r>
    <r>
      <rPr>
        <b/>
        <sz val="14"/>
        <color theme="1"/>
        <rFont val="TH SarabunPSK"/>
        <family val="2"/>
      </rPr>
      <t>Journal of Telecommunication, Electronic and Computer Engineering</t>
    </r>
    <r>
      <rPr>
        <sz val="14"/>
        <color theme="1"/>
        <rFont val="TH SarabunPSK"/>
        <family val="2"/>
      </rPr>
      <t xml:space="preserve">, 9(2-2), 23-28. </t>
    </r>
  </si>
  <si>
    <r>
      <t xml:space="preserve">Thinsungnoen, T., </t>
    </r>
    <r>
      <rPr>
        <sz val="14"/>
        <color rgb="FF0033CC"/>
        <rFont val="TH SarabunPSK"/>
        <family val="2"/>
      </rPr>
      <t>Kerdprasop, K., and Kerdprasop, N.</t>
    </r>
    <r>
      <rPr>
        <sz val="14"/>
        <rFont val="TH SarabunPSK"/>
        <family val="2"/>
      </rPr>
      <t xml:space="preserve"> (2017). A deep learning of time series for efficient analysis. </t>
    </r>
    <r>
      <rPr>
        <b/>
        <sz val="14"/>
        <rFont val="TH SarabunPSK"/>
        <family val="2"/>
      </rPr>
      <t>International Journal of Future Computer and Communication.</t>
    </r>
    <r>
      <rPr>
        <sz val="14"/>
        <rFont val="TH SarabunPSK"/>
        <family val="2"/>
      </rPr>
      <t xml:space="preserve"> 6(3): 123-127. </t>
    </r>
  </si>
  <si>
    <r>
      <t xml:space="preserve">ธีร์ธวัช แก้ววิจิตร, </t>
    </r>
    <r>
      <rPr>
        <sz val="14"/>
        <color rgb="FF0033CC"/>
        <rFont val="TH SarabunPSK"/>
        <family val="2"/>
      </rPr>
      <t>นิตยา เกิดประสพ, กิตติศักดิ์ เกิดประสพ</t>
    </r>
    <r>
      <rPr>
        <sz val="14"/>
        <rFont val="TH SarabunPSK"/>
        <family val="2"/>
      </rPr>
      <t xml:space="preserve"> (2017). การเพิ่มประสิทธิภาพซัพพอร์ตเวกเตอร์รีเกรสชันในการพยากรณ์อนุกรมเวลา (The improvement of support vector regression to forecast time series). วารสารวิทยาศาสตร์และเทคโนโลยี มหาวิทยาลัยมหาสารคาม, ปีที่ 36, ฉบับที่ 4, กรกฎาคม-สิงหาคม 2560, หน้า 452-458.</t>
    </r>
  </si>
  <si>
    <r>
      <t xml:space="preserve">รณชัย ชื่นธวัช, </t>
    </r>
    <r>
      <rPr>
        <sz val="14"/>
        <color rgb="FF0033CC"/>
        <rFont val="TH SarabunPSK"/>
        <family val="2"/>
      </rPr>
      <t>กิตติศักดิ์ เกิดประสพ, นิตยา เกิดประสพ</t>
    </r>
    <r>
      <rPr>
        <sz val="14"/>
        <rFont val="TH SarabunPSK"/>
        <family val="2"/>
      </rPr>
      <t xml:space="preserve"> (2017). การพยากรณ์ความต้องการใช้งานหน่วยจำหน่ายไฟฟ้าด้วยซัพพอร์ตเวกเตอร์รีเกรสชันแบบตรวจสอบสลับ 3 ส่วน (The demand forecasting of electrical power distribution units by support vector regression with 3 folds cross-validation). วารสารวิทยาศาสตร์และเทคโนโลยี มหาวิทยาลัยอุบลราชธานี, ปีที่ 19, ฉบับที่ 1, มกราคม-เมษายน 2560, หน้า 215-232.</t>
    </r>
  </si>
  <si>
    <r>
      <t xml:space="preserve">รติพร จันทร์กลั่น, เกตุกาญจน์ ไชยขันธ์, </t>
    </r>
    <r>
      <rPr>
        <sz val="14"/>
        <color rgb="FF0033CC"/>
        <rFont val="TH SarabunPSK"/>
        <family val="2"/>
      </rPr>
      <t>กิตติศักดิ์ เกิดประสพ, นิตยา เกิดประสพ</t>
    </r>
    <r>
      <rPr>
        <sz val="14"/>
        <rFont val="TH SarabunPSK"/>
        <family val="2"/>
      </rPr>
      <t xml:space="preserve"> (2017). การพัฒนาแบบจำลองสำหรับคาดการณ์ปริมาณน้ำท่าบริเวณลุ่มน้ำมูล (Development model for predict runoff in Mun basin). วารสารวิชาการและวิจัย มทร.พระนคร, ปีที่ 11, ฉบับที่ 2, กรกฎาคม-ธันวาคม 2560, หน้า 37-47.</t>
    </r>
  </si>
  <si>
    <r>
      <rPr>
        <sz val="14"/>
        <color rgb="FF0033CC"/>
        <rFont val="TH SarabunPSK"/>
        <family val="2"/>
      </rPr>
      <t xml:space="preserve">N. Kerdprasop, K. Kerdprasop, P. </t>
    </r>
    <r>
      <rPr>
        <sz val="14"/>
        <rFont val="TH SarabunPSK"/>
        <family val="2"/>
      </rPr>
      <t xml:space="preserve">Chuaybamroong (2017). The data-driven model to analyze haze occurrence in northern Thailand. Journal of Perspectives on Development Policy in the Greater Mekong Region, vol. 5, no. 1, January-June 2017, pp. 118-130. </t>
    </r>
  </si>
  <si>
    <r>
      <rPr>
        <sz val="14"/>
        <color rgb="FF0033CC"/>
        <rFont val="TH SarabunPSK"/>
        <family val="2"/>
      </rPr>
      <t>กิตติศักดิ์ เกิดประสพ, นิตยา เกิดประสพ</t>
    </r>
    <r>
      <rPr>
        <sz val="14"/>
        <rFont val="TH SarabunPSK"/>
        <family val="2"/>
      </rPr>
      <t xml:space="preserve"> (2017). การศึกษาผลกระทบของปรากฏการณ์เอนโซ่ด้วยการจัดกลุ่มอนุกรมเวลาค่าดัชนีพืชพรรณจากการรับรู้ระยะไกล (The study of ENSO effects through the time series clustering of Remotely sensed measures of vegetation index). วารสารสมาคมสำรวจข้อมูลระยะไกลและสารสนเทศภูมิศาสตร์แห่งประเทศไทย, ปีที่ 18, ฉบับพิเศษ, กุมภาพันธ์ 2560, หน้า 105-115.</t>
    </r>
  </si>
  <si>
    <r>
      <t xml:space="preserve">กีระชาติ สุขสุทธิ์, </t>
    </r>
    <r>
      <rPr>
        <sz val="14"/>
        <color rgb="FF0033CC"/>
        <rFont val="TH SarabunPSK"/>
        <family val="2"/>
      </rPr>
      <t>กิตติศักดิ์ เกิดประสพ, นิตยา เกิดประสพ</t>
    </r>
    <r>
      <rPr>
        <sz val="14"/>
        <rFont val="TH SarabunPSK"/>
        <family val="2"/>
      </rPr>
      <t xml:space="preserve"> (2017). การจำแนกชนิดของป่าด้วยซัพพอร์ตเวกเตอร์แมชชีนและขั้นตอนวิธีเชิงพันธุกรรมที่มีการเริ่มต้นใหม่ (Forest type classification using support vector machine with restarting genetic algorithm). วารสารสมาคมสำรวจข้อมูลระยะไกลและสารสนเทศภูมิศาสตร์แห่งประเทศไทย, ปีที่ 18, ฉบับพิเศษ, กุมภาพันธ์ 2560, หน้า 231-242. </t>
    </r>
  </si>
  <si>
    <r>
      <rPr>
        <sz val="14"/>
        <color rgb="FF0033CC"/>
        <rFont val="TH SarabunPSK"/>
        <family val="2"/>
      </rPr>
      <t xml:space="preserve">นิตยา เกิดประสพ, กิตติศักดิ์ เกิดประสพ </t>
    </r>
    <r>
      <rPr>
        <sz val="14"/>
        <rFont val="TH SarabunPSK"/>
        <family val="2"/>
      </rPr>
      <t>(2017). การสร้างแบบจำลองเชิงจำแนกและเชิงถดถอยจากข้อมูลการรับรู้ระยะไกลสำหรับระบบเฝ้าระวังการระบาดของไข้เลือดออก (Classification and regression modeling based on remotely sensed data for dengue outbreak surveillance system). วารสารสมาคมสำรวจข้อมูลระยะไกลและสารสนเทศภูมิศาสตร์แห่งประเทศไทย, ปีที่ 18, ฉบับพิเศษ, กุมภาพันธ์ 2560, หน้า 116-124.</t>
    </r>
  </si>
  <si>
    <r>
      <t xml:space="preserve">K. Chaiyakhan, P. Chujai, </t>
    </r>
    <r>
      <rPr>
        <sz val="14"/>
        <color rgb="FF0033CC"/>
        <rFont val="TH SarabunPSK"/>
        <family val="2"/>
      </rPr>
      <t>N. Kerdprasop, K. Kerdprasop</t>
    </r>
    <r>
      <rPr>
        <sz val="14"/>
        <rFont val="TH SarabunPSK"/>
        <family val="2"/>
      </rPr>
      <t xml:space="preserve"> (2017). Hourly ground-level ozone concentration prediction using support vector regression. Proceedings of the </t>
    </r>
    <r>
      <rPr>
        <b/>
        <sz val="14"/>
        <rFont val="TH SarabunPSK"/>
        <family val="2"/>
      </rPr>
      <t xml:space="preserve">25th International MultiConference of Engineers and Computer Scientists (IMECS2017), </t>
    </r>
    <r>
      <rPr>
        <sz val="14"/>
        <rFont val="TH SarabunPSK"/>
        <family val="2"/>
      </rPr>
      <t>Hong Kong, 15-17 March, pp. 306-311.</t>
    </r>
  </si>
  <si>
    <r>
      <rPr>
        <sz val="14"/>
        <color rgb="FF0033CC"/>
        <rFont val="TH SarabunPSK"/>
        <family val="2"/>
      </rPr>
      <t>K. Kerdprasop, N. Kerdprasop</t>
    </r>
    <r>
      <rPr>
        <sz val="14"/>
        <rFont val="TH SarabunPSK"/>
        <family val="2"/>
      </rPr>
      <t xml:space="preserve"> (2017). The study of vegetation greenness patterns through time series clustering of remotely sensed data. Proceedings of the </t>
    </r>
    <r>
      <rPr>
        <b/>
        <sz val="14"/>
        <rFont val="TH SarabunPSK"/>
        <family val="2"/>
      </rPr>
      <t>12th IEEE Conference on Industrial Electronics and Applications (ICIEA 2017)</t>
    </r>
    <r>
      <rPr>
        <sz val="14"/>
        <rFont val="TH SarabunPSK"/>
        <family val="2"/>
      </rPr>
      <t>, Siem Reap, Cambodia, 18-20 June, pp. 1987-1992.</t>
    </r>
  </si>
  <si>
    <r>
      <t xml:space="preserve">K. Suksut, R. Chanklan, </t>
    </r>
    <r>
      <rPr>
        <sz val="14"/>
        <color rgb="FF0033CC"/>
        <rFont val="TH SarabunPSK"/>
        <family val="2"/>
      </rPr>
      <t>N. Kaoungku</t>
    </r>
    <r>
      <rPr>
        <sz val="14"/>
        <rFont val="TH SarabunPSK"/>
        <family val="2"/>
      </rPr>
      <t xml:space="preserve">, K. Chaiyakhan, </t>
    </r>
    <r>
      <rPr>
        <sz val="14"/>
        <color rgb="FF0033CC"/>
        <rFont val="TH SarabunPSK"/>
        <family val="2"/>
      </rPr>
      <t>N. Kerdprasop, K. Kerdprasop</t>
    </r>
    <r>
      <rPr>
        <sz val="14"/>
        <rFont val="TH SarabunPSK"/>
        <family val="2"/>
      </rPr>
      <t xml:space="preserve"> (2017). Parameter optimization for mammogram image classification with support vector machine. Proceedings of the </t>
    </r>
    <r>
      <rPr>
        <b/>
        <sz val="14"/>
        <rFont val="TH SarabunPSK"/>
        <family val="2"/>
      </rPr>
      <t>25th International MultiConference of Engineers and Computer Scientists (IMECS2017)</t>
    </r>
    <r>
      <rPr>
        <sz val="14"/>
        <rFont val="TH SarabunPSK"/>
        <family val="2"/>
      </rPr>
      <t>, Hong Kong, 15-17 March, pp. 337-341.</t>
    </r>
  </si>
  <si>
    <r>
      <rPr>
        <sz val="14"/>
        <color rgb="FF0033CC"/>
        <rFont val="TH SarabunPSK"/>
        <family val="2"/>
      </rPr>
      <t>Kaewkasi, C.</t>
    </r>
    <r>
      <rPr>
        <sz val="14"/>
        <color indexed="30"/>
        <rFont val="TH SarabunPSK"/>
        <family val="2"/>
      </rPr>
      <t>,</t>
    </r>
    <r>
      <rPr>
        <sz val="14"/>
        <color indexed="8"/>
        <rFont val="TH SarabunPSK"/>
        <family val="2"/>
      </rPr>
      <t xml:space="preserve"> &amp; Chuenmuneewong, K. (2017). Improvement of container scheduling for Docker using Ant Colony Optimization. Paper presented at </t>
    </r>
    <r>
      <rPr>
        <b/>
        <sz val="14"/>
        <color indexed="8"/>
        <rFont val="TH SarabunPSK"/>
        <family val="2"/>
      </rPr>
      <t>the 9</t>
    </r>
    <r>
      <rPr>
        <b/>
        <vertAlign val="superscript"/>
        <sz val="14"/>
        <color indexed="8"/>
        <rFont val="TH SarabunPSK"/>
        <family val="2"/>
      </rPr>
      <t>th</t>
    </r>
    <r>
      <rPr>
        <b/>
        <sz val="14"/>
        <color indexed="8"/>
        <rFont val="TH SarabunPSK"/>
        <family val="2"/>
      </rPr>
      <t xml:space="preserve"> International Conference on Knowledge and Smart Technology,</t>
    </r>
    <r>
      <rPr>
        <sz val="14"/>
        <color indexed="8"/>
        <rFont val="TH SarabunPSK"/>
        <family val="2"/>
      </rPr>
      <t xml:space="preserve"> </t>
    </r>
    <r>
      <rPr>
        <b/>
        <sz val="14"/>
        <color indexed="8"/>
        <rFont val="TH SarabunPSK"/>
        <family val="2"/>
      </rPr>
      <t xml:space="preserve">KST 2017 </t>
    </r>
    <r>
      <rPr>
        <sz val="14"/>
        <color indexed="8"/>
        <rFont val="TH SarabunPSK"/>
        <family val="2"/>
      </rPr>
      <t>(pp. 254-259): Institute of Electrical and Electronics Engineers Inc. doi:10.1109/KST.2017.7886112</t>
    </r>
  </si>
  <si>
    <r>
      <rPr>
        <sz val="14"/>
        <color rgb="FF0033CC"/>
        <rFont val="TH SarabunPSK"/>
        <family val="2"/>
      </rPr>
      <t>Kaoungku, N.</t>
    </r>
    <r>
      <rPr>
        <sz val="14"/>
        <rFont val="TH SarabunPSK"/>
        <family val="2"/>
      </rPr>
      <t xml:space="preserve">, Suksut, K., Chanklan, R., </t>
    </r>
    <r>
      <rPr>
        <sz val="14"/>
        <color rgb="FF0033CC"/>
        <rFont val="TH SarabunPSK"/>
        <family val="2"/>
      </rPr>
      <t>Kerdprasop, K., &amp; Kerdprasop, N.</t>
    </r>
    <r>
      <rPr>
        <sz val="14"/>
        <rFont val="TH SarabunPSK"/>
        <family val="2"/>
      </rPr>
      <t xml:space="preserve"> (2017). Data classification based on feature selection with association rule mining. Paper presented at </t>
    </r>
    <r>
      <rPr>
        <b/>
        <sz val="14"/>
        <rFont val="TH SarabunPSK"/>
        <family val="2"/>
      </rPr>
      <t>The 25</t>
    </r>
    <r>
      <rPr>
        <b/>
        <vertAlign val="superscript"/>
        <sz val="14"/>
        <rFont val="TH SarabunPSK"/>
        <family val="2"/>
      </rPr>
      <t>th</t>
    </r>
    <r>
      <rPr>
        <b/>
        <sz val="14"/>
        <rFont val="TH SarabunPSK"/>
        <family val="2"/>
      </rPr>
      <t xml:space="preserve"> International MultiConference of Engineers and Computer Scientists (IMECS 2017)</t>
    </r>
    <r>
      <rPr>
        <sz val="14"/>
        <rFont val="TH SarabunPSK"/>
        <family val="2"/>
      </rPr>
      <t>. 15-17 March 2017, Hong Kong, China.</t>
    </r>
  </si>
  <si>
    <r>
      <t>Khaminkure, A.,</t>
    </r>
    <r>
      <rPr>
        <sz val="14"/>
        <color rgb="FF0033CC"/>
        <rFont val="TH SarabunPSK"/>
        <family val="2"/>
      </rPr>
      <t xml:space="preserve"> Horkaew, P.</t>
    </r>
    <r>
      <rPr>
        <sz val="14"/>
        <color indexed="8"/>
        <rFont val="TH SarabunPSK"/>
        <family val="2"/>
      </rPr>
      <t xml:space="preserve">, &amp; Panyavaraporn, J. (2017). Building a brain atlas based on gabor texture features. Paper presented at the </t>
    </r>
    <r>
      <rPr>
        <b/>
        <sz val="14"/>
        <color indexed="8"/>
        <rFont val="TH SarabunPSK"/>
        <family val="2"/>
      </rPr>
      <t>14</t>
    </r>
    <r>
      <rPr>
        <b/>
        <vertAlign val="superscript"/>
        <sz val="14"/>
        <color indexed="8"/>
        <rFont val="TH SarabunPSK"/>
        <family val="2"/>
      </rPr>
      <t>th</t>
    </r>
    <r>
      <rPr>
        <b/>
        <sz val="14"/>
        <color indexed="8"/>
        <rFont val="TH SarabunPSK"/>
        <family val="2"/>
      </rPr>
      <t xml:space="preserve"> International Joint Conference on Computer Science and Software Engineering, JCSSE 2017 </t>
    </r>
    <r>
      <rPr>
        <sz val="14"/>
        <color indexed="8"/>
        <rFont val="TH SarabunPSK"/>
        <family val="2"/>
      </rPr>
      <t>(Art.No. 8025935): Institute of Electrical and Electronics Engineers Inc. doi:10.1109/JCSSE.2017.8025935</t>
    </r>
  </si>
  <si>
    <r>
      <rPr>
        <sz val="14"/>
        <color rgb="FF0033CC"/>
        <rFont val="TH SarabunPSK"/>
        <family val="2"/>
      </rPr>
      <t>N. Kerdprasop, K. Kerdprasop</t>
    </r>
    <r>
      <rPr>
        <sz val="14"/>
        <rFont val="TH SarabunPSK"/>
        <family val="2"/>
      </rPr>
      <t xml:space="preserve"> (2017). Association of economic and environmental factors to life expectancy of people in the Mekong basin. Proceedings of the 12th IEEE Conference on Industrial Electronics and Applications (ICIEA 2017), Siem Reap, Cambodia, 18-20 June, pp. 1981-1986.</t>
    </r>
  </si>
  <si>
    <r>
      <t xml:space="preserve">P. Chujai, K. Chomboon, K. Chaiyakhan, K. </t>
    </r>
    <r>
      <rPr>
        <sz val="14"/>
        <color rgb="FF0033CC"/>
        <rFont val="TH SarabunPSK"/>
        <family val="2"/>
      </rPr>
      <t>Kerdprasop, N. Kerdprasop (</t>
    </r>
    <r>
      <rPr>
        <sz val="14"/>
        <rFont val="TH SarabunPSK"/>
        <family val="2"/>
      </rPr>
      <t>2017). A cluster based classification of imbalanced data with overlapping regions between classes. Proceedings of the 25th International MultiConference of Engineers and Computer Scientists (IMECS2017), Hong Kong, 15-17 March, pp. 353-358.</t>
    </r>
  </si>
  <si>
    <r>
      <rPr>
        <sz val="14"/>
        <color rgb="FF0033CC"/>
        <rFont val="TH SarabunPSK"/>
        <family val="2"/>
      </rPr>
      <t>Pitayachaval, P.</t>
    </r>
    <r>
      <rPr>
        <sz val="14"/>
        <color indexed="30"/>
        <rFont val="TH SarabunPSK"/>
        <family val="2"/>
      </rPr>
      <t>,</t>
    </r>
    <r>
      <rPr>
        <sz val="14"/>
        <color indexed="8"/>
        <rFont val="TH SarabunPSK"/>
        <family val="2"/>
      </rPr>
      <t xml:space="preserve"> Chaphol, N., &amp;</t>
    </r>
    <r>
      <rPr>
        <sz val="14"/>
        <color rgb="FF0033CC"/>
        <rFont val="TH SarabunPSK"/>
        <family val="2"/>
      </rPr>
      <t xml:space="preserve"> Horkaew, P.</t>
    </r>
    <r>
      <rPr>
        <sz val="14"/>
        <color indexed="8"/>
        <rFont val="TH SarabunPSK"/>
        <family val="2"/>
      </rPr>
      <t xml:space="preserve"> (2017). Generate an adaptive de-cubing automatic processing for laminated object manufacturing (LOM). Paper presented at </t>
    </r>
    <r>
      <rPr>
        <b/>
        <sz val="14"/>
        <color indexed="8"/>
        <rFont val="TH SarabunPSK"/>
        <family val="2"/>
      </rPr>
      <t>the 4</t>
    </r>
    <r>
      <rPr>
        <b/>
        <vertAlign val="superscript"/>
        <sz val="14"/>
        <color indexed="8"/>
        <rFont val="TH SarabunPSK"/>
        <family val="2"/>
      </rPr>
      <t>th</t>
    </r>
    <r>
      <rPr>
        <b/>
        <sz val="14"/>
        <color indexed="8"/>
        <rFont val="TH SarabunPSK"/>
        <family val="2"/>
      </rPr>
      <t xml:space="preserve"> International Conference on Industrial Engineering and Applications, ICIEA 2017</t>
    </r>
    <r>
      <rPr>
        <sz val="14"/>
        <color indexed="8"/>
        <rFont val="TH SarabunPSK"/>
        <family val="2"/>
      </rPr>
      <t xml:space="preserve"> (pp. 45-49): Institute of Electrical and Electronics Engineers Inc. doi:10.1109/IEA.2017.7939176</t>
    </r>
  </si>
  <si>
    <r>
      <t xml:space="preserve">R. Chanklan, K. Suksut, K. Chaiyakhan, </t>
    </r>
    <r>
      <rPr>
        <sz val="14"/>
        <color rgb="FF0033CC"/>
        <rFont val="TH SarabunPSK"/>
        <family val="2"/>
      </rPr>
      <t>N. Kaoungku, K. Kerdprasop, N. Kerdprasop</t>
    </r>
    <r>
      <rPr>
        <sz val="14"/>
        <rFont val="TH SarabunPSK"/>
        <family val="2"/>
      </rPr>
      <t xml:space="preserve"> (2017). On applying regression and neural network to predict rainfall using satellite based index. Proceedings of the 25th International MultiConference of Engineers and Computer Scientists (IMECS2017), Hong Kong, 15-17 March, pp. 369-374.</t>
    </r>
  </si>
  <si>
    <r>
      <t xml:space="preserve">กิตติภัฎ ศรีวงษ์, ภูมิรพี ภูมิค้า, กีระชาติ สุขสุทธิ์, รติพร จันทร์กลั่น, </t>
    </r>
    <r>
      <rPr>
        <sz val="14"/>
        <color rgb="FF0033CC"/>
        <rFont val="TH SarabunPSK"/>
        <family val="2"/>
      </rPr>
      <t xml:space="preserve">กิตติศักดิ์ เกิดประสพ, นิตยา เกิดประสพ. </t>
    </r>
    <r>
      <rPr>
        <sz val="14"/>
        <rFont val="TH SarabunPSK"/>
        <family val="2"/>
      </rPr>
      <t>(2017). การทำนายการกำเริบของบาดแผลหลังการรักษาโดยใช้การวิเคราะห์ถดถอยโลจิสติก (Prediction of the recurrence of ulcers after treatments using logistic regression). การประชุมวิชาการระดับชาติ วิทยาลัยนครราชสีมา ครั้งที่ 4, วิทยาลัยนครราชสีมา, นครราชสีมา, 1 เมษายน 2560, หน้า 530-537.</t>
    </r>
  </si>
  <si>
    <r>
      <t xml:space="preserve">กิตติภัฎ ศรีวงษ์, อนุพงษ์ บรรจงการ, วรรธนะ พงษ์เสนา, </t>
    </r>
    <r>
      <rPr>
        <sz val="14"/>
        <color rgb="FF0033CC"/>
        <rFont val="TH SarabunPSK"/>
        <family val="2"/>
      </rPr>
      <t>กิตติศักดิ์ เกิดประสพ, นิตยา เกิดประสพ</t>
    </r>
    <r>
      <rPr>
        <sz val="14"/>
        <rFont val="TH SarabunPSK"/>
        <family val="2"/>
      </rPr>
      <t xml:space="preserve"> (2017) การทำนายภาวะอยู่รอดหลังผ่าตัดของผู้ป่วยมะเร็งปอดโดยใช้แบบจำลองเครือข่ายเบย์เซียน (Prediction of the post-operative survival in the lung cancer patients utilizing Bayesian network). การประชุมวิชาการระดับชาติ ปี 2560 สันตพลองค์ความรู้งานวิจัยสู่การพัฒนา ครั้งที่ 2, วิทยาลัยสันตพล, อ.เมือง จ.อุดรธานี, 25 พฤศจิกายน 2560, หน้า 225-233.</t>
    </r>
  </si>
  <si>
    <r>
      <t xml:space="preserve">ชัชพล พาเจริญวงษ์, อัญรินทร์ อนันตศักดิ์ชัย, กีระชาติ สุขสุทธิ์, รติพร จันทร์กลั่น, </t>
    </r>
    <r>
      <rPr>
        <sz val="14"/>
        <color rgb="FF0033CC"/>
        <rFont val="TH SarabunPSK"/>
        <family val="2"/>
      </rPr>
      <t>กิตติศักดิ์ เกิดประสพ, นิตยา เกิดประสพ</t>
    </r>
    <r>
      <rPr>
        <sz val="14"/>
        <rFont val="TH SarabunPSK"/>
        <family val="2"/>
      </rPr>
      <t xml:space="preserve">. (2017). การเปรียบเทียบการวิเคราะห์ชุดข้อมูลทางการแพทย์ โดยวิธีเพื่อนบ้านที่ใกล้เคียงที่สุดและโครงข่ายประสาทเทียม (Comparative analysis of medical data sets by using the kNN and Neural Networks). </t>
    </r>
    <r>
      <rPr>
        <b/>
        <sz val="14"/>
        <rFont val="TH SarabunPSK"/>
        <family val="2"/>
      </rPr>
      <t>การประชุมวิชาการระดับชาติ วิทยาลัยนครราชสีมา ครั้งที่ 4</t>
    </r>
    <r>
      <rPr>
        <sz val="14"/>
        <rFont val="TH SarabunPSK"/>
        <family val="2"/>
      </rPr>
      <t>, วิทยาลัยนครราชสีมา, นครราชสีมา, 1 เมษายน 2560, หน้า 597-602.</t>
    </r>
  </si>
  <si>
    <r>
      <t xml:space="preserve">ฐานะมาศ อานามวัฒน์, สุริฉาย จิตหาญ, กีระชาติ สุขสุทธิ์, รติพร จันทร์กลั่น, </t>
    </r>
    <r>
      <rPr>
        <sz val="14"/>
        <color rgb="FF0033CC"/>
        <rFont val="TH SarabunPSK"/>
        <family val="2"/>
      </rPr>
      <t>กิตติศักดิ์ เกิดประสพ, นิตยา เกิดประสพ.</t>
    </r>
    <r>
      <rPr>
        <sz val="14"/>
        <rFont val="TH SarabunPSK"/>
        <family val="2"/>
      </rPr>
      <t xml:space="preserve"> (2017). การจำแนกประเภทลูกค้าที่ใช้บริการสื่อสารโทรคมนาคมด้วยการวิเคราะห์การถดถอยโลจิสติก (Classifying telecommunications customers with logistic regression analysis). </t>
    </r>
    <r>
      <rPr>
        <b/>
        <sz val="14"/>
        <rFont val="TH SarabunPSK"/>
        <family val="2"/>
      </rPr>
      <t>การประชุมวิชาการระดับชาติ วิทยาลัยนครราชสีมา ครั้งที่ 4</t>
    </r>
    <r>
      <rPr>
        <sz val="14"/>
        <rFont val="TH SarabunPSK"/>
        <family val="2"/>
      </rPr>
      <t>, วิทยาลัยนครราชสีมา, นครราชสีมา, 1 เมษายน 2560, หน้า 544-552.</t>
    </r>
  </si>
  <si>
    <r>
      <t xml:space="preserve">ธนพัฒน์ ปุริศรี, นาวิน คันภูเขียว, กีระชาติ สุขสุทธิ์, รติพร จันทร์กลั่น, </t>
    </r>
    <r>
      <rPr>
        <sz val="14"/>
        <color rgb="FF0033CC"/>
        <rFont val="TH SarabunPSK"/>
        <family val="2"/>
      </rPr>
      <t xml:space="preserve">กิตติศักดิ์ เกิดประสพ, นิตยา เกิดประสพ </t>
    </r>
    <r>
      <rPr>
        <sz val="14"/>
        <rFont val="TH SarabunPSK"/>
        <family val="2"/>
      </rPr>
      <t>(2017) การจำแนกประเภทเซลล์เพื่อทำนายหาความเสี่ยงการเกิดโรคมะเร็ง (Classifying cell for predicting cancer risk). การประชุมวิชาการระดับชาติ วิทยาลัยนครราชสีมา ครั้งที่ 4, วิทยาลัยนครราชสีมา, นครราชสีมา, 1 เมษายน 2560, หน้า 523-529.</t>
    </r>
  </si>
  <si>
    <r>
      <t>ประภาศรี ศักดิ์สมมนต์, กีระชาติ สุขสุทธิ์, รติพร จันทร์กลั่น,</t>
    </r>
    <r>
      <rPr>
        <sz val="14"/>
        <color rgb="FF0033CC"/>
        <rFont val="TH SarabunPSK"/>
        <family val="2"/>
      </rPr>
      <t xml:space="preserve"> กิตติศักดิ์ เกิดประสพ, นิตยา เกิดประสพ. </t>
    </r>
    <r>
      <rPr>
        <sz val="14"/>
        <rFont val="TH SarabunPSK"/>
        <family val="2"/>
      </rPr>
      <t xml:space="preserve">(2017). การศึกษาการทำนายผลตอบรับของลูกค้าด้วยการวิเคราะห์การจำแนกประเภท เปรียบเทียบ กับการวิเคราะห์การถดถอยโลจิสติก (A study of predicting customer response with discriminant analysis versus logistic regression analysis). </t>
    </r>
    <r>
      <rPr>
        <b/>
        <sz val="14"/>
        <rFont val="TH SarabunPSK"/>
        <family val="2"/>
      </rPr>
      <t>การประชุมวิชาการระดับชาติ วิทยาลัยนครราชสีมา ครั้งที่ 4</t>
    </r>
    <r>
      <rPr>
        <sz val="14"/>
        <rFont val="TH SarabunPSK"/>
        <family val="2"/>
      </rPr>
      <t>, วิทยาลัยนครราชสีมา, นครราชสีมา, 1 เมษายน 2560, หน้า 570-575.</t>
    </r>
  </si>
  <si>
    <r>
      <t xml:space="preserve">พงษ์พิพัฒน์ พรมวงค์, ธีรัช แสนคาร, กีระชาติ สุขสุทธิ์, รติพร จันทร์กลั่น, </t>
    </r>
    <r>
      <rPr>
        <sz val="14"/>
        <color rgb="FF0033CC"/>
        <rFont val="TH SarabunPSK"/>
        <family val="2"/>
      </rPr>
      <t>กิตติศักดิ์ เกิดประสพ, นิตยา เกิดประสพ</t>
    </r>
    <r>
      <rPr>
        <sz val="14"/>
        <rFont val="TH SarabunPSK"/>
        <family val="2"/>
      </rPr>
      <t xml:space="preserve"> (2017) การวิเคราะห์ความสัมพันธ์ของรูปแบบการซื้อและลักษณะของผู้บริโภคด้วยเครือข่ายแบบเบย์ (Association analysis of buying pattern and customer profile using Bayes Net). </t>
    </r>
    <r>
      <rPr>
        <b/>
        <sz val="14"/>
        <rFont val="TH SarabunPSK"/>
        <family val="2"/>
      </rPr>
      <t>การประชุมวิชาการระดับชาติ วิทยาลัยนครราชสีมา ครั้งที่ 4,</t>
    </r>
    <r>
      <rPr>
        <sz val="14"/>
        <rFont val="TH SarabunPSK"/>
        <family val="2"/>
      </rPr>
      <t xml:space="preserve"> วิทยาลัยนครราชสีมา, นครราชสีมา, 1 เมษายน 2560, หน้า 587-596.</t>
    </r>
  </si>
  <si>
    <r>
      <t xml:space="preserve">ภูมิมินทร์ บางบุญยืน, สุริยะพล ศศิวิมลฤทธิ์, กีระชาติ สุขสุทธิ์, รติพร จันทร์กลั่น, </t>
    </r>
    <r>
      <rPr>
        <sz val="14"/>
        <color rgb="FF0033CC"/>
        <rFont val="TH SarabunPSK"/>
        <family val="2"/>
      </rPr>
      <t>กิตติศักดิ์ เกิดประสพ, นิตยา เกิดประสพ</t>
    </r>
    <r>
      <rPr>
        <sz val="14"/>
        <rFont val="TH SarabunPSK"/>
        <family val="2"/>
      </rPr>
      <t xml:space="preserve">. (2017). การทํานายการตอบสนองข้อเสนอด้านการเงินของลูกค้าธนาคารด้วยเทคนิคการจัดกลุ่มข้อมูลและการเรียนรู้ด้วยตนเอง (Predicting the response of bank customer to financial offering with clustering and self-learning techniques). </t>
    </r>
    <r>
      <rPr>
        <b/>
        <sz val="14"/>
        <rFont val="TH SarabunPSK"/>
        <family val="2"/>
      </rPr>
      <t>การประชุมวิชาการระดับชาติ วิทยาลัยนครราชสีมา ครั้งที่ 4,</t>
    </r>
    <r>
      <rPr>
        <sz val="14"/>
        <rFont val="TH SarabunPSK"/>
        <family val="2"/>
      </rPr>
      <t xml:space="preserve"> วิทยาลัยนครราชสีมา, นครราชสีมา, 1 เมษายน 2560, หน้า 538-543.</t>
    </r>
  </si>
  <si>
    <r>
      <t xml:space="preserve">ภูมิรพี ภูมิค้า, วรรธนะ พงษ์เสนา, กีระชาติ สุขสุทธิ์, </t>
    </r>
    <r>
      <rPr>
        <sz val="14"/>
        <color rgb="FF0033CC"/>
        <rFont val="TH SarabunPSK"/>
        <family val="2"/>
      </rPr>
      <t>กิตติศักดิ์ เกิดประสพ, นิตยา เกิดประสพ</t>
    </r>
    <r>
      <rPr>
        <sz val="14"/>
        <rFont val="TH SarabunPSK"/>
        <family val="2"/>
      </rPr>
      <t xml:space="preserve">. (2017). การพัฒนาแบบจำลองความน่าจะเป็นสำหรับการทำนายพื้นที่เกิดเหตุการณ์ไฟป่าโดยใช้เครือข่ายของเบย์ (Developing a probabilistic model for forecasting the area of forest fires utilizing Bayesian network). </t>
    </r>
    <r>
      <rPr>
        <b/>
        <sz val="14"/>
        <rFont val="TH SarabunPSK"/>
        <family val="2"/>
      </rPr>
      <t>การประชุมวิชาการระดับชาติ ปี 2560 สันตพลองค์ความรู้งานวิจัยสู่การพัฒนา ครั้งที่ 2</t>
    </r>
    <r>
      <rPr>
        <sz val="14"/>
        <rFont val="TH SarabunPSK"/>
        <family val="2"/>
      </rPr>
      <t>, วิทยาลัยสันตพล, อ.เมือง จ.อุดรธานี, 25 พฤศจิกายน 2560, หน้า 216-224.</t>
    </r>
  </si>
  <si>
    <r>
      <t xml:space="preserve">วรรธนะ พงษ์เสนา, </t>
    </r>
    <r>
      <rPr>
        <sz val="14"/>
        <color rgb="FF0033CC"/>
        <rFont val="TH SarabunPSK"/>
        <family val="2"/>
      </rPr>
      <t>กิตติศักดิ์ เกิดประสพ, นิตยา เกิดประสพ</t>
    </r>
    <r>
      <rPr>
        <sz val="14"/>
        <rFont val="TH SarabunPSK"/>
        <family val="2"/>
      </rPr>
      <t xml:space="preserve">. (2017). การพัฒนาแบบจำลองความน่าจะเป็นบนพื้นฐานของเครือข่ายแบบเบส์สำหรับการประมาณประสิทธิภาพการใช้พลังงานในการออกแบบอาคารที่พักอาศัย (Developing a probabilistic model based on Bayesian networks for energy performance estimation of residential building design). </t>
    </r>
    <r>
      <rPr>
        <b/>
        <sz val="14"/>
        <rFont val="TH SarabunPSK"/>
        <family val="2"/>
      </rPr>
      <t>การประชุมวิชาการระดับชาติ ปี 2560 สันตพลองค์ความรู้งานวิจัยสู่การพัฒนา ครั้งที่ 2</t>
    </r>
    <r>
      <rPr>
        <sz val="14"/>
        <rFont val="TH SarabunPSK"/>
        <family val="2"/>
      </rPr>
      <t>, วิทยาลัยสันตพล, อ.เมือง จ.อุดรธานี, 25 พฤศจิกายน 2560, หน้า 201-215</t>
    </r>
  </si>
  <si>
    <r>
      <t xml:space="preserve">ศรสวรรค์ ศรีเพชร, วุฒิวัฒน์ ศรโส, กีระชาติ สุขสุทธิ์, รติพร จันทร์กลั่น, </t>
    </r>
    <r>
      <rPr>
        <sz val="14"/>
        <color rgb="FF0033CC"/>
        <rFont val="TH SarabunPSK"/>
        <family val="2"/>
      </rPr>
      <t>กิตติศักดิ์ เกิดประสพ, นิตยา เกิดประสพ</t>
    </r>
    <r>
      <rPr>
        <sz val="14"/>
        <rFont val="TH SarabunPSK"/>
        <family val="2"/>
      </rPr>
      <t xml:space="preserve"> (2017) การทำนายหาปัจจัยหลักในการย้ายค่ายผู้ให้บริการเครือข่ายโทรศัพท์มือถือของลูกค้าด้วยเทคนิคการสร้างรายการตัวเลือกในการตัดสินใจ (Finding major factors to customer churn in telecom with decision list technique). </t>
    </r>
    <r>
      <rPr>
        <b/>
        <sz val="14"/>
        <rFont val="TH SarabunPSK"/>
        <family val="2"/>
      </rPr>
      <t>การประชุมวิชาการระดับชาติ วิทยาลัยนครราชสีมา ครั้งที่ 4</t>
    </r>
    <r>
      <rPr>
        <sz val="14"/>
        <rFont val="TH SarabunPSK"/>
        <family val="2"/>
      </rPr>
      <t>, วิทยาลัยนครราชสีมา, นครราชสีมา, 1 เมษายน 2560, หน้า 553-561.</t>
    </r>
  </si>
  <si>
    <r>
      <t xml:space="preserve">ศิริศักดิ์ เกตุแก้ว, สุรีภรณ์ มหาสวัสดิ์, กีระชาติ สุขสุทธิ์, รติพร จันทร์กลั่น, </t>
    </r>
    <r>
      <rPr>
        <sz val="14"/>
        <color rgb="FF0033CC"/>
        <rFont val="TH SarabunPSK"/>
        <family val="2"/>
      </rPr>
      <t>กิตติศักดิ์ เกิดประสพ, นิตยา เกิดประสพ.</t>
    </r>
    <r>
      <rPr>
        <sz val="14"/>
        <rFont val="TH SarabunPSK"/>
        <family val="2"/>
      </rPr>
      <t xml:space="preserve"> (2017). การทำนายการบริโภคเครื่องดื่มแอลกอฮอล์ของนักเรียนระดับมัธยมศึกษาด้วยเทคนิคการเลือกคุณลักษณะและการเรียนรู้แบบมีผู้ฝึกสอน (On predicting alcohol consumption of secondary school students with feature selection technique and supervised leaning). </t>
    </r>
    <r>
      <rPr>
        <b/>
        <sz val="14"/>
        <rFont val="TH SarabunPSK"/>
        <family val="2"/>
      </rPr>
      <t>การประชุมวิชาการระดับชาติ วิทยาลัยนครราชสีมา ครั้งที่ 4</t>
    </r>
    <r>
      <rPr>
        <sz val="14"/>
        <rFont val="TH SarabunPSK"/>
        <family val="2"/>
      </rPr>
      <t>, วิทยาลัยนครราชสีมา, นครราชสีมา, 1 เมษายน 2560, หน้า 507-515.</t>
    </r>
  </si>
  <si>
    <r>
      <t xml:space="preserve">สุพีรวงศ์ โพธิกนิษฐ์, เวชวิชช จุฑางกูร, กีระชาติ สุขสุทธิ์, รติพร จันทร์กลั่น, </t>
    </r>
    <r>
      <rPr>
        <sz val="14"/>
        <color rgb="FF0033CC"/>
        <rFont val="TH SarabunPSK"/>
        <family val="2"/>
      </rPr>
      <t>กิตติศักดิ์ เกิดประสพ, นิตยา เกิดประสพ.</t>
    </r>
    <r>
      <rPr>
        <sz val="14"/>
        <rFont val="TH SarabunPSK"/>
        <family val="2"/>
      </rPr>
      <t xml:space="preserve"> (2017). การประยุกต์วิธีการเพื่อนบ้านใกล้ที่สุดเพื่อการตรวจติดตามสภาพเครื่องจักร (The application of k-Nearest Neighbors algorithm for Machine condition monitoring). </t>
    </r>
    <r>
      <rPr>
        <b/>
        <sz val="14"/>
        <rFont val="TH SarabunPSK"/>
        <family val="2"/>
      </rPr>
      <t>การประชุมวิชาการระดับชาติ วิทยาลัยนครราชสีมา ครั้งที่ 4,</t>
    </r>
    <r>
      <rPr>
        <sz val="14"/>
        <rFont val="TH SarabunPSK"/>
        <family val="2"/>
      </rPr>
      <t xml:space="preserve"> วิทยาลัยนครราชสีมา, นครราชสีมา, 1 เมษายน 2560, หน้า 516-522.</t>
    </r>
  </si>
  <si>
    <r>
      <t xml:space="preserve">สุรีภรณ์ มหาสวัสดิ์, ศิริศักดิ์ เกตุแก้ว, กีระชาติ สุขสุทธิ์, รติพร จันทร์กลั่น, </t>
    </r>
    <r>
      <rPr>
        <sz val="14"/>
        <color rgb="FF0033CC"/>
        <rFont val="TH SarabunPSK"/>
        <family val="2"/>
      </rPr>
      <t>กิตติศักดิ์ เกิดประสพ, นิตยา เกิดประสพ.</t>
    </r>
    <r>
      <rPr>
        <sz val="14"/>
        <rFont val="TH SarabunPSK"/>
        <family val="2"/>
      </rPr>
      <t xml:space="preserve"> (2017). การวิเคราะห์หาองค์ประกอบหลักสำหรับการทำนายรายได้จากโปรโมชั่นยอดขายค้าปลีก (Principal Component Analysis for predicting revenue from retail sales promotion). </t>
    </r>
    <r>
      <rPr>
        <b/>
        <sz val="14"/>
        <rFont val="TH SarabunPSK"/>
        <family val="2"/>
      </rPr>
      <t>การประชุมวิชาการระดับชาติ วิทยาลัยนครราชสีมา ครั้งที่ 4,</t>
    </r>
    <r>
      <rPr>
        <sz val="14"/>
        <rFont val="TH SarabunPSK"/>
        <family val="2"/>
      </rPr>
      <t xml:space="preserve"> วิทยาลัยนครราชสีมา, นครราชสีมา, 1 เมษายน 2560, หน้า 562-569.</t>
    </r>
  </si>
  <si>
    <r>
      <t xml:space="preserve">อนุพงษ์ บรรจงการ, </t>
    </r>
    <r>
      <rPr>
        <sz val="14"/>
        <color rgb="FF0033CC"/>
        <rFont val="TH SarabunPSK"/>
        <family val="2"/>
      </rPr>
      <t>นิตยา เกิดประสพ, กิตติศักดิ์ เกิดประสพ</t>
    </r>
    <r>
      <rPr>
        <sz val="14"/>
        <rFont val="TH SarabunPSK"/>
        <family val="2"/>
      </rPr>
      <t xml:space="preserve"> (2017) การวิเคราะห์ข้อมูลบันทึกรายวันของระบบคำนวณสมรรถนะสูงเพื่อเพิ่มประสิทธิภาพด้วยโครงข่ายเบย์เชียน: กรณีศึกษาระบบคำนวณสมรรถนะสูงของเนคเทค (HPC log analysis for efficiency improvement using Bayesian network: A case study of NECTEC HPC). </t>
    </r>
    <r>
      <rPr>
        <b/>
        <sz val="14"/>
        <rFont val="TH SarabunPSK"/>
        <family val="2"/>
      </rPr>
      <t>การประชุมวิชาการระดับชาติ ปี 2560 สันตพลองค์ความรู้งานวิจัยสู่การพัฒนา ครั้งที่ 2</t>
    </r>
    <r>
      <rPr>
        <sz val="14"/>
        <rFont val="TH SarabunPSK"/>
        <family val="2"/>
      </rPr>
      <t>, วิทยาลัยสันตพล, อ.เมือง จ.อุดรธานี, 25 พฤศจิกายน 2560, หน้า 255-266.</t>
    </r>
  </si>
  <si>
    <r>
      <t>อนุสรา หิรัญวนากุล, รติพร จันทร์กลั่น,</t>
    </r>
    <r>
      <rPr>
        <sz val="14"/>
        <color rgb="FF0033CC"/>
        <rFont val="TH SarabunPSK"/>
        <family val="2"/>
      </rPr>
      <t xml:space="preserve"> นิตยา เกิดประสพ, กิตติศักดิ์ เกิดประสพ </t>
    </r>
    <r>
      <rPr>
        <sz val="14"/>
        <rFont val="TH SarabunPSK"/>
        <family val="2"/>
      </rPr>
      <t xml:space="preserve">(2017) การใช้เครือข่ายแบบเบย์เพื่อวิเคราะห์สาเหตุการเกิดผลิตภัณฑ์ที่เสียหายในอุตสาหกรรมการผลิต (Using Bayesian networks for failure root cause analysis in manufacturing). </t>
    </r>
    <r>
      <rPr>
        <b/>
        <sz val="14"/>
        <rFont val="TH SarabunPSK"/>
        <family val="2"/>
      </rPr>
      <t>การประชุมวิชาการระดับชาติ ปี 2560 สันตพลองค์ความรู้งานวิจัยสู่การพัฒนา ครั้งที่ 2</t>
    </r>
    <r>
      <rPr>
        <sz val="14"/>
        <rFont val="TH SarabunPSK"/>
        <family val="2"/>
      </rPr>
      <t>, วิทยาลัยสันตพล, อ.เมือง จ.อุดรธานี, 25 พฤศจิกายน 2560, หน้า 234-245.</t>
    </r>
  </si>
  <si>
    <r>
      <t xml:space="preserve">Chawong, K., Daengpradab, B., &amp; </t>
    </r>
    <r>
      <rPr>
        <sz val="14"/>
        <color rgb="FF0033CC"/>
        <rFont val="TH SarabunPSK"/>
        <family val="2"/>
      </rPr>
      <t xml:space="preserve">Rattanaphanee, P. </t>
    </r>
    <r>
      <rPr>
        <sz val="14"/>
        <color theme="1"/>
        <rFont val="TH SarabunPSK"/>
        <family val="2"/>
      </rPr>
      <t xml:space="preserve">(2017). Liquid–Liquid Equilibrium of Water + 1-Butanol + Inorganic Salt Systems at 303.15, 313.15 and 323.15 K: Experiments and Correlation. </t>
    </r>
    <r>
      <rPr>
        <b/>
        <sz val="14"/>
        <color theme="1"/>
        <rFont val="TH SarabunPSK"/>
        <family val="2"/>
      </rPr>
      <t>Journal of Solution Chemistry</t>
    </r>
    <r>
      <rPr>
        <sz val="14"/>
        <color theme="1"/>
        <rFont val="TH SarabunPSK"/>
        <family val="2"/>
      </rPr>
      <t>, 46(5), 1077-1091. doi:10.1007/s10953-017-0619-6</t>
    </r>
  </si>
  <si>
    <r>
      <t xml:space="preserve">Chawong, K., Poncharee, C., Daengpradab, B., </t>
    </r>
    <r>
      <rPr>
        <sz val="14"/>
        <color rgb="FF0033CC"/>
        <rFont val="TH SarabunPSK"/>
        <family val="2"/>
      </rPr>
      <t>Rattanaphanee, P.</t>
    </r>
    <r>
      <rPr>
        <sz val="14"/>
        <rFont val="TH SarabunPSK"/>
        <family val="2"/>
      </rPr>
      <t xml:space="preserve"> &amp; Liliana, L. (2017). Kinetic Study of Aluminum-Alginate Catalyzed Estirification of Lacticacid with 1-Butanal,  </t>
    </r>
    <r>
      <rPr>
        <b/>
        <sz val="14"/>
        <rFont val="TH SarabunPSK"/>
        <family val="2"/>
      </rPr>
      <t>ASEAN Journal of Chemical Engineering.</t>
    </r>
    <r>
      <rPr>
        <sz val="14"/>
        <rFont val="TH SarabunPSK"/>
        <family val="2"/>
      </rPr>
      <t xml:space="preserve"> 17(1), pp. 22-28.</t>
    </r>
  </si>
  <si>
    <r>
      <rPr>
        <u/>
        <sz val="14"/>
        <color theme="1"/>
        <rFont val="TH SarabunPSK"/>
        <family val="2"/>
      </rPr>
      <t>Julklang, W.</t>
    </r>
    <r>
      <rPr>
        <sz val="14"/>
        <color theme="1"/>
        <rFont val="TH SarabunPSK"/>
        <family val="2"/>
      </rPr>
      <t xml:space="preserve">, Wangriya, A., &amp; </t>
    </r>
    <r>
      <rPr>
        <u/>
        <sz val="14"/>
        <color theme="1"/>
        <rFont val="TH SarabunPSK"/>
        <family val="2"/>
      </rPr>
      <t xml:space="preserve">Golman, B. </t>
    </r>
    <r>
      <rPr>
        <sz val="14"/>
        <color theme="1"/>
        <rFont val="TH SarabunPSK"/>
        <family val="2"/>
      </rPr>
      <t xml:space="preserve">(2017). Fabrication of layered double hydroxide microspheres by spray drying of nanoparticles: Effects of process conditions. </t>
    </r>
    <r>
      <rPr>
        <b/>
        <sz val="14"/>
        <color theme="1"/>
        <rFont val="TH SarabunPSK"/>
        <family val="2"/>
      </rPr>
      <t>Materials Letters,</t>
    </r>
    <r>
      <rPr>
        <sz val="14"/>
        <color theme="1"/>
        <rFont val="TH SarabunPSK"/>
        <family val="2"/>
      </rPr>
      <t xml:space="preserve"> 209, 429-432. doi:10.1016/j.matlet.2017.08.067</t>
    </r>
  </si>
  <si>
    <r>
      <rPr>
        <sz val="14"/>
        <color rgb="FF0033CC"/>
        <rFont val="TH SarabunPSK"/>
        <family val="2"/>
      </rPr>
      <t>Klomkliang, N.,</t>
    </r>
    <r>
      <rPr>
        <sz val="14"/>
        <color theme="1"/>
        <rFont val="TH SarabunPSK"/>
        <family val="2"/>
      </rPr>
      <t xml:space="preserve"> Nantiphar, O., Thakhat, S., Horikawa, T., Nakashima, K., Do, D. D., &amp; Nicholson, D. (2017). Adsorption of Methanol on highly graphitized thermal carbon black effects of the configuration of functional groups and their interspacing. </t>
    </r>
    <r>
      <rPr>
        <b/>
        <sz val="14"/>
        <color theme="1"/>
        <rFont val="TH SarabunPSK"/>
        <family val="2"/>
      </rPr>
      <t>Carbon</t>
    </r>
    <r>
      <rPr>
        <sz val="14"/>
        <color theme="1"/>
        <rFont val="TH SarabunPSK"/>
        <family val="2"/>
      </rPr>
      <t>, 118, 709-722. doi:10.1016/j.carbon.2017.04.007</t>
    </r>
  </si>
  <si>
    <r>
      <t xml:space="preserve">Kongsamai, P., </t>
    </r>
    <r>
      <rPr>
        <sz val="14"/>
        <color rgb="FF0033CC"/>
        <rFont val="TH SarabunPSK"/>
        <family val="2"/>
      </rPr>
      <t>Maneedaeng, A.</t>
    </r>
    <r>
      <rPr>
        <sz val="14"/>
        <color theme="1"/>
        <rFont val="TH SarabunPSK"/>
        <family val="2"/>
      </rPr>
      <t xml:space="preserve">, </t>
    </r>
    <r>
      <rPr>
        <sz val="14"/>
        <color rgb="FF0033CC"/>
        <rFont val="TH SarabunPSK"/>
        <family val="2"/>
      </rPr>
      <t>Flood, C.,</t>
    </r>
    <r>
      <rPr>
        <sz val="14"/>
        <color theme="1"/>
        <rFont val="TH SarabunPSK"/>
        <family val="2"/>
      </rPr>
      <t xml:space="preserve"> ter Horst, J. H., &amp; Flood, A. E. (2017). Effect of additives on the preferential crystallization of L-asparagine monohydrate. </t>
    </r>
    <r>
      <rPr>
        <b/>
        <sz val="14"/>
        <color theme="1"/>
        <rFont val="TH SarabunPSK"/>
        <family val="2"/>
      </rPr>
      <t>European Physical Journal: Special Topics,</t>
    </r>
    <r>
      <rPr>
        <sz val="14"/>
        <color theme="1"/>
        <rFont val="TH SarabunPSK"/>
        <family val="2"/>
      </rPr>
      <t xml:space="preserve"> 226(5), 823-835. doi:10.1140/epjst/e2016-60257-3</t>
    </r>
  </si>
  <si>
    <r>
      <rPr>
        <sz val="14"/>
        <color rgb="FF0033CC"/>
        <rFont val="TH SarabunPSK"/>
        <family val="2"/>
      </rPr>
      <t>Maneedaeng, A</t>
    </r>
    <r>
      <rPr>
        <sz val="14"/>
        <color theme="1"/>
        <rFont val="TH SarabunPSK"/>
        <family val="2"/>
      </rPr>
      <t xml:space="preserve">., &amp; Flood, A. E. (2017). Synergisms in Binary Mixtures of Anionic and pH-Insensitive Zwitterionic Surfactants and Their Precipitation Behavior with Calcium Ions. </t>
    </r>
    <r>
      <rPr>
        <b/>
        <sz val="14"/>
        <color theme="1"/>
        <rFont val="TH SarabunPSK"/>
        <family val="2"/>
      </rPr>
      <t>Journal of Surfactants and Detergents</t>
    </r>
    <r>
      <rPr>
        <sz val="14"/>
        <color theme="1"/>
        <rFont val="TH SarabunPSK"/>
        <family val="2"/>
      </rPr>
      <t>, 20(1), 263-275. doi:10.1007/s11743-016-1902-z</t>
    </r>
  </si>
  <si>
    <r>
      <t xml:space="preserve">Maosoongnern, S., </t>
    </r>
    <r>
      <rPr>
        <sz val="14"/>
        <color rgb="FF0033CC"/>
        <rFont val="TH SarabunPSK"/>
        <family val="2"/>
      </rPr>
      <t>Flood, C.,</t>
    </r>
    <r>
      <rPr>
        <sz val="14"/>
        <color theme="1"/>
        <rFont val="TH SarabunPSK"/>
        <family val="2"/>
      </rPr>
      <t xml:space="preserve"> Flood, A. E., &amp; Ulrich, J. (2017). Crystallization of lysozyme from lysozyme – ovalbumin mixtures: Separation potential and crystal growth kinetics. </t>
    </r>
    <r>
      <rPr>
        <b/>
        <sz val="14"/>
        <color theme="1"/>
        <rFont val="TH SarabunPSK"/>
        <family val="2"/>
      </rPr>
      <t>Journal of Crystal Growth</t>
    </r>
    <r>
      <rPr>
        <sz val="14"/>
        <color theme="1"/>
        <rFont val="TH SarabunPSK"/>
        <family val="2"/>
      </rPr>
      <t>, 469, 2-7. doi:10.1016/j.jcrysgro.2016.09.049</t>
    </r>
  </si>
  <si>
    <r>
      <t xml:space="preserve">Phadungbut, P., Herrera, L. F., Do, D. D., </t>
    </r>
    <r>
      <rPr>
        <sz val="14"/>
        <color rgb="FF0033CC"/>
        <rFont val="TH SarabunPSK"/>
        <family val="2"/>
      </rPr>
      <t>Tangsathitkulchai, C.,</t>
    </r>
    <r>
      <rPr>
        <sz val="14"/>
        <color theme="1"/>
        <rFont val="TH SarabunPSK"/>
        <family val="2"/>
      </rPr>
      <t xml:space="preserve"> Nicholson, D., &amp; Junpirom, S. (2017). Computational methodology for determining textural properties of simulated porous carbons. </t>
    </r>
    <r>
      <rPr>
        <b/>
        <sz val="14"/>
        <color theme="1"/>
        <rFont val="TH SarabunPSK"/>
        <family val="2"/>
      </rPr>
      <t>Journal of Colloid and Interface Science</t>
    </r>
    <r>
      <rPr>
        <sz val="14"/>
        <color theme="1"/>
        <rFont val="TH SarabunPSK"/>
        <family val="2"/>
      </rPr>
      <t>, 503, 28-38. doi:10.1016/j.jcis.2017.05.004</t>
    </r>
  </si>
  <si>
    <r>
      <t xml:space="preserve">Chawong, K., &amp; </t>
    </r>
    <r>
      <rPr>
        <sz val="14"/>
        <color rgb="FF0033CC"/>
        <rFont val="TH SarabunPSK"/>
        <family val="2"/>
      </rPr>
      <t xml:space="preserve">Rattanaphanee, P. </t>
    </r>
    <r>
      <rPr>
        <sz val="14"/>
        <color theme="1"/>
        <rFont val="TH SarabunPSK"/>
        <family val="2"/>
      </rPr>
      <t>(2017). Salt effect on LLE of water+1-butanol+lactic acid system and its application in lactic acid extraction. Paper presented at</t>
    </r>
    <r>
      <rPr>
        <b/>
        <sz val="14"/>
        <color theme="1"/>
        <rFont val="TH SarabunPSK"/>
        <family val="2"/>
      </rPr>
      <t xml:space="preserve"> The XXI International Conference on Chemical Thermodynamics in Russia (RCCT-2017)</t>
    </r>
    <r>
      <rPr>
        <sz val="14"/>
        <color theme="1"/>
        <rFont val="TH SarabunPSK"/>
        <family val="2"/>
      </rPr>
      <t>. 26-30 June 2017, Akaderngorodok, Novosibirsk, Russia.</t>
    </r>
  </si>
  <si>
    <r>
      <t xml:space="preserve">Chawong, K., Julklang, W., Daengpradab, B., Hasin, S., Singhawannurat, S., Chancheewasil, W. &amp; </t>
    </r>
    <r>
      <rPr>
        <sz val="14"/>
        <color rgb="FF0000FF"/>
        <rFont val="TH SarabunPSK"/>
        <family val="2"/>
      </rPr>
      <t xml:space="preserve">Rattanaphanee, P. </t>
    </r>
    <r>
      <rPr>
        <sz val="14"/>
        <rFont val="TH SarabunPSK"/>
        <family val="2"/>
      </rPr>
      <t xml:space="preserve">(2017). Characterization and Catalytic Activity f Boehmite-Supported Aluminum Catalyst in Esterification of Lactic Acid With 1-Butanol. Paper presented at </t>
    </r>
    <r>
      <rPr>
        <b/>
        <sz val="14"/>
        <rFont val="TH SarabunPSK"/>
        <family val="2"/>
      </rPr>
      <t>The 24</t>
    </r>
    <r>
      <rPr>
        <b/>
        <vertAlign val="superscript"/>
        <sz val="14"/>
        <rFont val="TH SarabunPSK"/>
        <family val="2"/>
      </rPr>
      <t>th</t>
    </r>
    <r>
      <rPr>
        <b/>
        <sz val="14"/>
        <rFont val="TH SarabunPSK"/>
        <family val="2"/>
      </rPr>
      <t xml:space="preserve"> Regional Symposium on Chemical Engineering (RSCE 2017),</t>
    </r>
    <r>
      <rPr>
        <sz val="14"/>
        <rFont val="TH SarabunPSK"/>
        <family val="2"/>
      </rPr>
      <t xml:space="preserve"> Department of Chemical Engineering Faculty of Engineering Diponegoro University. 15-16 November 2017, Patra Jasa Hotel, Semarang, Indonesia.</t>
    </r>
  </si>
  <si>
    <r>
      <t>Deekamwong, K.,</t>
    </r>
    <r>
      <rPr>
        <sz val="14"/>
        <color rgb="FF0033CC"/>
        <rFont val="TH SarabunPSK"/>
        <family val="2"/>
      </rPr>
      <t xml:space="preserve"> Junpirom, S</t>
    </r>
    <r>
      <rPr>
        <sz val="14"/>
        <color theme="1"/>
        <rFont val="TH SarabunPSK"/>
        <family val="2"/>
      </rPr>
      <t xml:space="preserve">., &amp; </t>
    </r>
    <r>
      <rPr>
        <sz val="14"/>
        <color rgb="FFC00000"/>
        <rFont val="TH SarabunPSK"/>
        <family val="2"/>
      </rPr>
      <t>Wittayakum, J.</t>
    </r>
    <r>
      <rPr>
        <sz val="14"/>
        <color theme="1"/>
        <rFont val="TH SarabunPSK"/>
        <family val="2"/>
      </rPr>
      <t xml:space="preserve"> (2017). Preparation and surface modification of activated carbon from M. calabura wood as a nickel catalyst support. Paper presented at </t>
    </r>
    <r>
      <rPr>
        <b/>
        <sz val="14"/>
        <color theme="1"/>
        <rFont val="TH SarabunPSK"/>
        <family val="2"/>
      </rPr>
      <t>25</t>
    </r>
    <r>
      <rPr>
        <b/>
        <vertAlign val="superscript"/>
        <sz val="14"/>
        <color theme="1"/>
        <rFont val="TH SarabunPSK"/>
        <family val="2"/>
      </rPr>
      <t>th</t>
    </r>
    <r>
      <rPr>
        <b/>
        <sz val="14"/>
        <color theme="1"/>
        <rFont val="TH SarabunPSK"/>
        <family val="2"/>
      </rPr>
      <t xml:space="preserve"> North American Catalysis Society Meeting</t>
    </r>
    <r>
      <rPr>
        <sz val="14"/>
        <color theme="1"/>
        <rFont val="TH SarabunPSK"/>
        <family val="2"/>
      </rPr>
      <t>. 4-9 June 2017, Denver, Colorado, USA.</t>
    </r>
  </si>
  <si>
    <r>
      <t>Doungsri, S.,</t>
    </r>
    <r>
      <rPr>
        <sz val="14"/>
        <color rgb="FF0033CC"/>
        <rFont val="TH SarabunPSK"/>
        <family val="2"/>
      </rPr>
      <t xml:space="preserve"> Sookkumnerd, T., Wongkoblap, A., </t>
    </r>
    <r>
      <rPr>
        <sz val="14"/>
        <color theme="1"/>
        <rFont val="TH SarabunPSK"/>
        <family val="2"/>
      </rPr>
      <t xml:space="preserve">&amp; </t>
    </r>
    <r>
      <rPr>
        <sz val="14"/>
        <color rgb="FF0033CC"/>
        <rFont val="TH SarabunPSK"/>
        <family val="2"/>
      </rPr>
      <t xml:space="preserve">Nuchitprasittichai, A. </t>
    </r>
    <r>
      <rPr>
        <sz val="14"/>
        <color theme="1"/>
        <rFont val="TH SarabunPSK"/>
        <family val="2"/>
      </rPr>
      <t xml:space="preserve">(2017). Equilibrium study for ternary mixtures of biodiesel. Paper presented at </t>
    </r>
    <r>
      <rPr>
        <b/>
        <sz val="14"/>
        <color theme="1"/>
        <rFont val="TH SarabunPSK"/>
        <family val="2"/>
      </rPr>
      <t>the 1</t>
    </r>
    <r>
      <rPr>
        <b/>
        <vertAlign val="superscript"/>
        <sz val="14"/>
        <color theme="1"/>
        <rFont val="TH SarabunPSK"/>
        <family val="2"/>
      </rPr>
      <t>st</t>
    </r>
    <r>
      <rPr>
        <b/>
        <sz val="14"/>
        <color theme="1"/>
        <rFont val="TH SarabunPSK"/>
        <family val="2"/>
      </rPr>
      <t xml:space="preserve"> International Conference on Informatics, Technology and Engineering 2017, InCITE 2017</t>
    </r>
    <r>
      <rPr>
        <sz val="14"/>
        <color theme="1"/>
        <rFont val="TH SarabunPSK"/>
        <family val="2"/>
      </rPr>
      <t xml:space="preserve"> (Art.No. 012008). United Kingdom: Institute of Physics Publishing. doi:10.1088/1757-899X/245/1/012008</t>
    </r>
  </si>
  <si>
    <r>
      <t xml:space="preserve">Hasin, S., Jumphathong, S., </t>
    </r>
    <r>
      <rPr>
        <sz val="14"/>
        <color rgb="FF0033CC"/>
        <rFont val="TH SarabunPSK"/>
        <family val="2"/>
      </rPr>
      <t>Sookkumnerd, T</t>
    </r>
    <r>
      <rPr>
        <sz val="14"/>
        <rFont val="TH SarabunPSK"/>
        <family val="2"/>
      </rPr>
      <t xml:space="preserve">. &amp; </t>
    </r>
    <r>
      <rPr>
        <sz val="14"/>
        <color rgb="FF0000FF"/>
        <rFont val="TH SarabunPSK"/>
        <family val="2"/>
      </rPr>
      <t>Wongkoblap, A</t>
    </r>
    <r>
      <rPr>
        <sz val="14"/>
        <rFont val="TH SarabunPSK"/>
        <family val="2"/>
      </rPr>
      <t xml:space="preserve">. (2017). Effects of Substrate Concentration on Fermentive Methane Production from Water Hyacinth. Paper presented at </t>
    </r>
    <r>
      <rPr>
        <b/>
        <sz val="14"/>
        <rFont val="TH SarabunPSK"/>
        <family val="2"/>
      </rPr>
      <t>the 7</t>
    </r>
    <r>
      <rPr>
        <b/>
        <vertAlign val="superscript"/>
        <sz val="14"/>
        <rFont val="TH SarabunPSK"/>
        <family val="2"/>
      </rPr>
      <t>th</t>
    </r>
    <r>
      <rPr>
        <b/>
        <sz val="14"/>
        <rFont val="TH SarabunPSK"/>
        <family val="2"/>
      </rPr>
      <t xml:space="preserve"> International Thai Institute of Chemical Engineering and Applied Chemistry Conference 2017 (ITICHE 2017), Chemical Engineering, King Mongkut’s University of Technology Thonburi</t>
    </r>
    <r>
      <rPr>
        <sz val="14"/>
        <rFont val="TH SarabunPSK"/>
        <family val="2"/>
      </rPr>
      <t>. 18-20 October, 2017, Shangri-La Hotel, Bangkok, Thailand.</t>
    </r>
  </si>
  <si>
    <r>
      <t xml:space="preserve">Julklang, W., </t>
    </r>
    <r>
      <rPr>
        <sz val="14"/>
        <color rgb="FF0033CC"/>
        <rFont val="TH SarabunPSK"/>
        <family val="2"/>
      </rPr>
      <t>Golman, B.,</t>
    </r>
    <r>
      <rPr>
        <sz val="14"/>
        <rFont val="TH SarabunPSK"/>
        <family val="2"/>
      </rPr>
      <t xml:space="preserve"> Wangriya, A., Chawong, K., Daengpradab, B., Hasin, S. &amp; </t>
    </r>
    <r>
      <rPr>
        <sz val="14"/>
        <color rgb="FF0000FF"/>
        <rFont val="TH SarabunPSK"/>
        <family val="2"/>
      </rPr>
      <t>Rattanaphanee, P.</t>
    </r>
    <r>
      <rPr>
        <sz val="14"/>
        <rFont val="TH SarabunPSK"/>
        <family val="2"/>
      </rPr>
      <t xml:space="preserve"> (2017). Characterization of Synthetic Clay Paste Preparation in Extrusion Process by a Modified Cone Penetration Method. Paper presented at </t>
    </r>
    <r>
      <rPr>
        <b/>
        <sz val="14"/>
        <rFont val="TH SarabunPSK"/>
        <family val="2"/>
      </rPr>
      <t>the 24</t>
    </r>
    <r>
      <rPr>
        <b/>
        <vertAlign val="superscript"/>
        <sz val="14"/>
        <rFont val="TH SarabunPSK"/>
        <family val="2"/>
      </rPr>
      <t xml:space="preserve">th </t>
    </r>
    <r>
      <rPr>
        <b/>
        <sz val="14"/>
        <rFont val="TH SarabunPSK"/>
        <family val="2"/>
      </rPr>
      <t>Regional Symposium on Chemical Engineering (RSCE 2017)</t>
    </r>
    <r>
      <rPr>
        <sz val="14"/>
        <rFont val="TH SarabunPSK"/>
        <family val="2"/>
      </rPr>
      <t>, Chemical Engineering Diponegoro University. 15-16 November 2017, Patra Jasa Hotel, Semarang, Indonesia.</t>
    </r>
  </si>
  <si>
    <r>
      <t>Kongsamai, P.,</t>
    </r>
    <r>
      <rPr>
        <sz val="14"/>
        <color rgb="FF0033CC"/>
        <rFont val="TH SarabunPSK"/>
        <family val="2"/>
      </rPr>
      <t xml:space="preserve"> Flood, C.</t>
    </r>
    <r>
      <rPr>
        <sz val="14"/>
        <color theme="1"/>
        <rFont val="TH SarabunPSK"/>
        <family val="2"/>
      </rPr>
      <t xml:space="preserve">, &amp; Flood, A. (2017). Modeling of preferential crystallization of asparagine monohydrate in the presence of tailor-made additives. Paper presented at </t>
    </r>
    <r>
      <rPr>
        <b/>
        <sz val="14"/>
        <color theme="1"/>
        <rFont val="TH SarabunPSK"/>
        <family val="2"/>
      </rPr>
      <t>20</t>
    </r>
    <r>
      <rPr>
        <b/>
        <vertAlign val="superscript"/>
        <sz val="14"/>
        <color theme="1"/>
        <rFont val="TH SarabunPSK"/>
        <family val="2"/>
      </rPr>
      <t>th</t>
    </r>
    <r>
      <rPr>
        <b/>
        <sz val="14"/>
        <color theme="1"/>
        <rFont val="TH SarabunPSK"/>
        <family val="2"/>
      </rPr>
      <t xml:space="preserve"> International Symposium on Industrial Crystallization (ISIC 20).</t>
    </r>
    <r>
      <rPr>
        <sz val="14"/>
        <color theme="1"/>
        <rFont val="TH SarabunPSK"/>
        <family val="2"/>
      </rPr>
      <t xml:space="preserve"> 3-6 September 2017, Dublin, Ireland.</t>
    </r>
  </si>
  <si>
    <r>
      <t>Phoemboon, S. &amp;</t>
    </r>
    <r>
      <rPr>
        <sz val="14"/>
        <color rgb="FF0033CC"/>
        <rFont val="TH SarabunPSK"/>
        <family val="2"/>
      </rPr>
      <t xml:space="preserve"> Maneedaeng, A. </t>
    </r>
    <r>
      <rPr>
        <sz val="14"/>
        <rFont val="TH SarabunPSK"/>
        <family val="2"/>
      </rPr>
      <t>(2017). Microemulsion-Based Biofuels from Rice Bran Oil and Ethanal : Production and Fuel Properties. In The 3rd International Conferene on Environment Science and Technology (ICOEST) pp. 165-172. 19-23 October 2017m Budapest, Hengary.</t>
    </r>
  </si>
  <si>
    <r>
      <rPr>
        <sz val="14"/>
        <color rgb="FF0033CC"/>
        <rFont val="TH SarabunPSK"/>
        <family val="2"/>
      </rPr>
      <t>Sirijeerachai, G.,</t>
    </r>
    <r>
      <rPr>
        <sz val="14"/>
        <color theme="1"/>
        <rFont val="TH SarabunPSK"/>
        <family val="2"/>
      </rPr>
      <t xml:space="preserve"> Janpirom, S., </t>
    </r>
    <r>
      <rPr>
        <sz val="14"/>
        <color rgb="FF0033CC"/>
        <rFont val="TH SarabunPSK"/>
        <family val="2"/>
      </rPr>
      <t>Sookkumnerd, T.</t>
    </r>
    <r>
      <rPr>
        <sz val="14"/>
        <color theme="1"/>
        <rFont val="TH SarabunPSK"/>
        <family val="2"/>
      </rPr>
      <t xml:space="preserve">, &amp; Bamkhuntod, W. (2017). Enhancing students learning outcomes in material and energy balances course through structural group learning and engagement process. Paper presented at </t>
    </r>
    <r>
      <rPr>
        <b/>
        <sz val="14"/>
        <color theme="1"/>
        <rFont val="TH SarabunPSK"/>
        <family val="2"/>
      </rPr>
      <t>2017 Global Conference on Engineering and Applied Science (GCEAS).</t>
    </r>
    <r>
      <rPr>
        <sz val="14"/>
        <color theme="1"/>
        <rFont val="TH SarabunPSK"/>
        <family val="2"/>
      </rPr>
      <t xml:space="preserve"> 25-27 July 2017, Okinawa, Japan. </t>
    </r>
  </si>
  <si>
    <r>
      <t xml:space="preserve">Sirisoontornpanit, T., </t>
    </r>
    <r>
      <rPr>
        <sz val="14"/>
        <color rgb="FF0033CC"/>
        <rFont val="TH SarabunPSK"/>
        <family val="2"/>
      </rPr>
      <t>Wongkoblap, A.</t>
    </r>
    <r>
      <rPr>
        <sz val="14"/>
        <color theme="1"/>
        <rFont val="TH SarabunPSK"/>
        <family val="2"/>
      </rPr>
      <t xml:space="preserve">, &amp; </t>
    </r>
    <r>
      <rPr>
        <sz val="14"/>
        <color rgb="FF0033CC"/>
        <rFont val="TH SarabunPSK"/>
        <family val="2"/>
      </rPr>
      <t>Junpirom, S.</t>
    </r>
    <r>
      <rPr>
        <sz val="14"/>
        <color theme="1"/>
        <rFont val="TH SarabunPSK"/>
        <family val="2"/>
      </rPr>
      <t xml:space="preserve"> (2017) Effect of rice husk ash based silicon dioxide on the properties of SUZ-4 zeolite. In &amp; B. Education &amp; L. Consultancy Co (Vol. Ed.): Vol. 729. </t>
    </r>
    <r>
      <rPr>
        <b/>
        <sz val="14"/>
        <color theme="1"/>
        <rFont val="TH SarabunPSK"/>
        <family val="2"/>
      </rPr>
      <t>3</t>
    </r>
    <r>
      <rPr>
        <b/>
        <vertAlign val="superscript"/>
        <sz val="14"/>
        <color theme="1"/>
        <rFont val="TH SarabunPSK"/>
        <family val="2"/>
      </rPr>
      <t>rd</t>
    </r>
    <r>
      <rPr>
        <b/>
        <sz val="14"/>
        <color theme="1"/>
        <rFont val="TH SarabunPSK"/>
        <family val="2"/>
      </rPr>
      <t xml:space="preserve"> International Conference on Mechanical Structures and Smart Materials, ICMSSM 2016</t>
    </r>
    <r>
      <rPr>
        <sz val="14"/>
        <color theme="1"/>
        <rFont val="TH SarabunPSK"/>
        <family val="2"/>
      </rPr>
      <t xml:space="preserve"> (pp. 24-29): Trans Tech Publications Ltd.</t>
    </r>
  </si>
  <si>
    <r>
      <rPr>
        <sz val="14"/>
        <color rgb="FF0033CC"/>
        <rFont val="TH SarabunPSK"/>
        <family val="2"/>
      </rPr>
      <t>Sookkumnerd, T.</t>
    </r>
    <r>
      <rPr>
        <sz val="14"/>
        <color theme="1"/>
        <rFont val="TH SarabunPSK"/>
        <family val="2"/>
      </rPr>
      <t xml:space="preserve">, Poopisut, P., &amp; </t>
    </r>
    <r>
      <rPr>
        <sz val="14"/>
        <color rgb="FF0033CC"/>
        <rFont val="TH SarabunPSK"/>
        <family val="2"/>
      </rPr>
      <t>Junpirom, S.</t>
    </r>
    <r>
      <rPr>
        <sz val="14"/>
        <color theme="1"/>
        <rFont val="TH SarabunPSK"/>
        <family val="2"/>
      </rPr>
      <t xml:space="preserve"> (2017). Numerical modeling of pulsed-bed adsorbers for removal of colorants in sugarcane syrup. Paper presented at </t>
    </r>
    <r>
      <rPr>
        <b/>
        <sz val="14"/>
        <color theme="1"/>
        <rFont val="TH SarabunPSK"/>
        <family val="2"/>
      </rPr>
      <t>2017 Global Conference on Engineering and Applied Science (GCEAS)</t>
    </r>
    <r>
      <rPr>
        <sz val="14"/>
        <color theme="1"/>
        <rFont val="TH SarabunPSK"/>
        <family val="2"/>
      </rPr>
      <t>. 25-27 July 2017, Okinawa, Japan.</t>
    </r>
  </si>
  <si>
    <r>
      <t>เกรียงไกร เจริญสุข, นิติศักดิ์ หนูมาน้อย, และ</t>
    </r>
    <r>
      <rPr>
        <sz val="14"/>
        <color rgb="FF0033CC"/>
        <rFont val="TH SarabunPSK"/>
        <family val="2"/>
      </rPr>
      <t>จิระพล ศรีเสริฐผล</t>
    </r>
    <r>
      <rPr>
        <sz val="14"/>
        <rFont val="TH SarabunPSK"/>
        <family val="2"/>
      </rPr>
      <t xml:space="preserve">. (2560). การชดเชยแรงบิดแบบปรับตัวได้ของมอเตอร์ไฟฟ้ากระแสตรงในการตรวจสอบวัตถุในกล่องบรรจุภัณฑ์บนสายพานลำเลียง. </t>
    </r>
    <r>
      <rPr>
        <b/>
        <sz val="14"/>
        <rFont val="TH SarabunPSK"/>
        <family val="2"/>
      </rPr>
      <t>วารสารวิชาการเทคโนโลยีอุตสาหกรรม</t>
    </r>
    <r>
      <rPr>
        <sz val="14"/>
        <rFont val="TH SarabunPSK"/>
        <family val="2"/>
      </rPr>
      <t>, 13(1,มกราคม-เมษายน).</t>
    </r>
  </si>
  <si>
    <r>
      <t xml:space="preserve">Boonporm, P., </t>
    </r>
    <r>
      <rPr>
        <sz val="14"/>
        <color rgb="FF0033CC"/>
        <rFont val="TH SarabunPSK"/>
        <family val="2"/>
      </rPr>
      <t>Rooppakhun, S</t>
    </r>
    <r>
      <rPr>
        <sz val="14"/>
        <color theme="1"/>
        <rFont val="TH SarabunPSK"/>
        <family val="2"/>
      </rPr>
      <t>.,  &amp; Prompakdee, E. (2017). Low floor electric bus handling analysis via GNSS measurement. Paper presented at</t>
    </r>
    <r>
      <rPr>
        <b/>
        <sz val="14"/>
        <color theme="1"/>
        <rFont val="TH SarabunPSK"/>
        <family val="2"/>
      </rPr>
      <t xml:space="preserve"> The 3</t>
    </r>
    <r>
      <rPr>
        <b/>
        <vertAlign val="superscript"/>
        <sz val="14"/>
        <color theme="1"/>
        <rFont val="TH SarabunPSK"/>
        <family val="2"/>
      </rPr>
      <t>rd</t>
    </r>
    <r>
      <rPr>
        <b/>
        <sz val="14"/>
        <color theme="1"/>
        <rFont val="TH SarabunPSK"/>
        <family val="2"/>
      </rPr>
      <t xml:space="preserve"> International Conference on Engineering and Natural Sciences (ICENS).</t>
    </r>
    <r>
      <rPr>
        <sz val="14"/>
        <color theme="1"/>
        <rFont val="TH SarabunPSK"/>
        <family val="2"/>
      </rPr>
      <t xml:space="preserve"> 3-7 May 2017, Budapest, Hungary.</t>
    </r>
  </si>
  <si>
    <r>
      <t xml:space="preserve">Chadajit, A., &amp; </t>
    </r>
    <r>
      <rPr>
        <sz val="14"/>
        <color rgb="FF0033CC"/>
        <rFont val="TH SarabunPSK"/>
        <family val="2"/>
      </rPr>
      <t>Phunpeng, V.,</t>
    </r>
    <r>
      <rPr>
        <sz val="14"/>
        <color theme="1"/>
        <rFont val="TH SarabunPSK"/>
        <family val="2"/>
      </rPr>
      <t xml:space="preserve"> (2017). Finite element analysis of piezoelectric functionally graded materials with the variation of volume fraction index. Paper presented at </t>
    </r>
    <r>
      <rPr>
        <b/>
        <sz val="14"/>
        <color theme="1"/>
        <rFont val="TH SarabunPSK"/>
        <family val="2"/>
      </rPr>
      <t>The 5</t>
    </r>
    <r>
      <rPr>
        <b/>
        <vertAlign val="superscript"/>
        <sz val="14"/>
        <color theme="1"/>
        <rFont val="TH SarabunPSK"/>
        <family val="2"/>
      </rPr>
      <t>th</t>
    </r>
    <r>
      <rPr>
        <b/>
        <sz val="14"/>
        <color theme="1"/>
        <rFont val="TH SarabunPSK"/>
        <family val="2"/>
      </rPr>
      <t xml:space="preserve"> IIAE International Conference on Industrial Application Engineering 2017 (ICIAE2017)</t>
    </r>
    <r>
      <rPr>
        <sz val="14"/>
        <color theme="1"/>
        <rFont val="TH SarabunPSK"/>
        <family val="2"/>
      </rPr>
      <t>. 27-31 March 2017, Kitakyushu, Japan.</t>
    </r>
  </si>
  <si>
    <r>
      <t xml:space="preserve">Chaiyasitpru, P. &amp; </t>
    </r>
    <r>
      <rPr>
        <sz val="14"/>
        <color rgb="FF0000FF"/>
        <rFont val="TH SarabunPSK"/>
        <family val="2"/>
      </rPr>
      <t xml:space="preserve">Chamniprasart, K. </t>
    </r>
    <r>
      <rPr>
        <sz val="14"/>
        <rFont val="TH SarabunPSK"/>
        <family val="2"/>
      </rPr>
      <t xml:space="preserve">(2017). Design and Prototyping of Canfield Mechanism for Photovoltaic Application.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 </t>
    </r>
    <r>
      <rPr>
        <sz val="14"/>
        <rFont val="TH SarabunPSK"/>
        <family val="2"/>
      </rPr>
      <t>13-14 March, 2017, Ho Chi Min University of Technology (HCMUT), Vietnam.</t>
    </r>
  </si>
  <si>
    <r>
      <t>Jokkew, J.,</t>
    </r>
    <r>
      <rPr>
        <sz val="14"/>
        <color rgb="FF0033CC"/>
        <rFont val="TH SarabunPSK"/>
        <family val="2"/>
      </rPr>
      <t xml:space="preserve"> Treeamnuk, K. and Treeamnuk, T.</t>
    </r>
    <r>
      <rPr>
        <sz val="14"/>
        <rFont val="TH SarabunPSK"/>
        <family val="2"/>
      </rPr>
      <t xml:space="preserve">, &amp; Jaito, K. (2017). Performance Evaluation of Paddy Rice Pneumatic Dryer. Paper pesented at </t>
    </r>
    <r>
      <rPr>
        <b/>
        <sz val="14"/>
        <rFont val="TH SarabunPSK"/>
        <family val="2"/>
      </rPr>
      <t>The Asian Conference on Sustainability, Energy &amp; the Environment</t>
    </r>
    <r>
      <rPr>
        <sz val="14"/>
        <rFont val="TH SarabunPSK"/>
        <family val="2"/>
      </rPr>
      <t>. 8-11 June 2017, Kobe, Japan.</t>
    </r>
  </si>
  <si>
    <r>
      <t xml:space="preserve">Kerdphol, T., Rahman, F.S., Watanabe, M., Mitani, Y., &amp; </t>
    </r>
    <r>
      <rPr>
        <sz val="14"/>
        <color rgb="FF0033CC"/>
        <rFont val="TH SarabunPSK"/>
        <family val="2"/>
      </rPr>
      <t>Phunpeng, V.</t>
    </r>
    <r>
      <rPr>
        <sz val="14"/>
        <color theme="1"/>
        <rFont val="TH SarabunPSK"/>
        <family val="2"/>
      </rPr>
      <t xml:space="preserve"> (2017). A comparative study of sugeno and mamdani fuzzy systems-based virtual inertia control for microgrids. Paper presented at </t>
    </r>
    <r>
      <rPr>
        <b/>
        <sz val="14"/>
        <color theme="1"/>
        <rFont val="TH SarabunPSK"/>
        <family val="2"/>
      </rPr>
      <t>The 7</t>
    </r>
    <r>
      <rPr>
        <b/>
        <vertAlign val="superscript"/>
        <sz val="14"/>
        <color theme="1"/>
        <rFont val="TH SarabunPSK"/>
        <family val="2"/>
      </rPr>
      <t>th</t>
    </r>
    <r>
      <rPr>
        <b/>
        <sz val="14"/>
        <color theme="1"/>
        <rFont val="TH SarabunPSK"/>
        <family val="2"/>
      </rPr>
      <t xml:space="preserve"> Innovative Smart Grid Technologies (ISGT Asia 2017).</t>
    </r>
    <r>
      <rPr>
        <sz val="14"/>
        <color theme="1"/>
        <rFont val="TH SarabunPSK"/>
        <family val="2"/>
      </rPr>
      <t xml:space="preserve"> 4-7 December 2017, New Zealand.</t>
    </r>
  </si>
  <si>
    <r>
      <t xml:space="preserve">Leetha, T., </t>
    </r>
    <r>
      <rPr>
        <sz val="14"/>
        <color rgb="FF0033CC"/>
        <rFont val="TH SarabunPSK"/>
        <family val="2"/>
      </rPr>
      <t>Phunpeng, V.</t>
    </r>
    <r>
      <rPr>
        <sz val="14"/>
        <color theme="1"/>
        <rFont val="TH SarabunPSK"/>
        <family val="2"/>
      </rPr>
      <t xml:space="preserve">, &amp; </t>
    </r>
    <r>
      <rPr>
        <sz val="14"/>
        <color rgb="FF0033CC"/>
        <rFont val="TH SarabunPSK"/>
        <family val="2"/>
      </rPr>
      <t>Rooppakhun, S.</t>
    </r>
    <r>
      <rPr>
        <sz val="14"/>
        <color theme="1"/>
        <rFont val="TH SarabunPSK"/>
        <family val="2"/>
      </rPr>
      <t xml:space="preserve"> (2017). The effect of dynamic interfragmentary movement on the mechanical performance of external fixation devices for open tibial fractures. Paper presented at </t>
    </r>
    <r>
      <rPr>
        <b/>
        <sz val="14"/>
        <color theme="1"/>
        <rFont val="TH SarabunPSK"/>
        <family val="2"/>
      </rPr>
      <t>The 5</t>
    </r>
    <r>
      <rPr>
        <b/>
        <vertAlign val="superscript"/>
        <sz val="14"/>
        <color theme="1"/>
        <rFont val="TH SarabunPSK"/>
        <family val="2"/>
      </rPr>
      <t>th</t>
    </r>
    <r>
      <rPr>
        <b/>
        <sz val="14"/>
        <color theme="1"/>
        <rFont val="TH SarabunPSK"/>
        <family val="2"/>
      </rPr>
      <t xml:space="preserve"> IIAE International Conference on Industrial Application Engineering 2017 (ICIAE2017).</t>
    </r>
    <r>
      <rPr>
        <sz val="14"/>
        <color theme="1"/>
        <rFont val="TH SarabunPSK"/>
        <family val="2"/>
      </rPr>
      <t xml:space="preserve"> 27-31 March 2017, Kitakyushu, Japan.</t>
    </r>
  </si>
  <si>
    <r>
      <t xml:space="preserve">Numanoy, N., &amp; </t>
    </r>
    <r>
      <rPr>
        <sz val="14"/>
        <color rgb="FF0033CC"/>
        <rFont val="TH SarabunPSK"/>
        <family val="2"/>
      </rPr>
      <t xml:space="preserve">Srisertpol, J. </t>
    </r>
    <r>
      <rPr>
        <sz val="14"/>
        <color theme="1"/>
        <rFont val="TH SarabunPSK"/>
        <family val="2"/>
      </rPr>
      <t xml:space="preserve">(2017). Stability enhancement of MLB system via servo approach. Paper presented at </t>
    </r>
    <r>
      <rPr>
        <b/>
        <sz val="14"/>
        <color theme="1"/>
        <rFont val="TH SarabunPSK"/>
        <family val="2"/>
      </rPr>
      <t>2017 4</t>
    </r>
    <r>
      <rPr>
        <b/>
        <vertAlign val="superscript"/>
        <sz val="14"/>
        <color theme="1"/>
        <rFont val="TH SarabunPSK"/>
        <family val="2"/>
      </rPr>
      <t>th</t>
    </r>
    <r>
      <rPr>
        <b/>
        <sz val="14"/>
        <color theme="1"/>
        <rFont val="TH SarabunPSK"/>
        <family val="2"/>
      </rPr>
      <t xml:space="preserve"> International Conference on Mechanical, Materials and manufacturing (ICMMM 2017)</t>
    </r>
    <r>
      <rPr>
        <sz val="14"/>
        <color theme="1"/>
        <rFont val="TH SarabunPSK"/>
        <family val="2"/>
      </rPr>
      <t>. 25-27 October 2017, Atlanta, USA.</t>
    </r>
  </si>
  <si>
    <r>
      <t xml:space="preserve">Prompakdee, E., Boonporm, P., &amp; </t>
    </r>
    <r>
      <rPr>
        <sz val="14"/>
        <color rgb="FF0033CC"/>
        <rFont val="TH SarabunPSK"/>
        <family val="2"/>
      </rPr>
      <t>Rooppakhun, S.</t>
    </r>
    <r>
      <rPr>
        <sz val="14"/>
        <color theme="1"/>
        <rFont val="TH SarabunPSK"/>
        <family val="2"/>
      </rPr>
      <t xml:space="preserve"> (2017). The evaluation of cornering behavior of low floor electric bus : the effected to mass distribution and friction coefficient. Paper presented at </t>
    </r>
    <r>
      <rPr>
        <b/>
        <sz val="14"/>
        <color theme="1"/>
        <rFont val="TH SarabunPSK"/>
        <family val="2"/>
      </rPr>
      <t>The 5</t>
    </r>
    <r>
      <rPr>
        <b/>
        <vertAlign val="superscript"/>
        <sz val="14"/>
        <color theme="1"/>
        <rFont val="TH SarabunPSK"/>
        <family val="2"/>
      </rPr>
      <t>th</t>
    </r>
    <r>
      <rPr>
        <b/>
        <sz val="14"/>
        <color theme="1"/>
        <rFont val="TH SarabunPSK"/>
        <family val="2"/>
      </rPr>
      <t xml:space="preserve"> IIAE International Conference on Industrial Application Engineering 2017 (ICIAE2017) </t>
    </r>
    <r>
      <rPr>
        <sz val="14"/>
        <color theme="1"/>
        <rFont val="TH SarabunPSK"/>
        <family val="2"/>
      </rPr>
      <t>(pp..........). 27-31 March 2017, Kitakyushu, Japan.</t>
    </r>
  </si>
  <si>
    <r>
      <t xml:space="preserve">Puangchaum, W., </t>
    </r>
    <r>
      <rPr>
        <sz val="14"/>
        <color rgb="FF0033CC"/>
        <rFont val="TH SarabunPSK"/>
        <family val="2"/>
      </rPr>
      <t>Rooppakhun, S.,</t>
    </r>
    <r>
      <rPr>
        <sz val="14"/>
        <color theme="1"/>
        <rFont val="TH SarabunPSK"/>
        <family val="2"/>
      </rPr>
      <t xml:space="preserve"> &amp; </t>
    </r>
    <r>
      <rPr>
        <sz val="14"/>
        <color rgb="FF0033CC"/>
        <rFont val="TH SarabunPSK"/>
        <family val="2"/>
      </rPr>
      <t>Phunpeng, V.</t>
    </r>
    <r>
      <rPr>
        <sz val="14"/>
        <color theme="1"/>
        <rFont val="TH SarabunPSK"/>
        <family val="2"/>
      </rPr>
      <t xml:space="preserve"> (2017). Parametric design and optimization of alloy wheel based on dynamic cornering fatigue test. Paper presented at </t>
    </r>
    <r>
      <rPr>
        <b/>
        <sz val="14"/>
        <color theme="1"/>
        <rFont val="TH SarabunPSK"/>
        <family val="2"/>
      </rPr>
      <t>The 5</t>
    </r>
    <r>
      <rPr>
        <b/>
        <vertAlign val="superscript"/>
        <sz val="14"/>
        <color theme="1"/>
        <rFont val="TH SarabunPSK"/>
        <family val="2"/>
      </rPr>
      <t>th</t>
    </r>
    <r>
      <rPr>
        <b/>
        <sz val="14"/>
        <color theme="1"/>
        <rFont val="TH SarabunPSK"/>
        <family val="2"/>
      </rPr>
      <t xml:space="preserve"> IIAE International Conference on Industrial Application Engineering 2017 (ICIAE2017)</t>
    </r>
    <r>
      <rPr>
        <sz val="14"/>
        <color theme="1"/>
        <rFont val="TH SarabunPSK"/>
        <family val="2"/>
      </rPr>
      <t>. 27-31 March 2017, Kitakyushu, Japan.</t>
    </r>
  </si>
  <si>
    <r>
      <t xml:space="preserve">Punlum, V., </t>
    </r>
    <r>
      <rPr>
        <sz val="14"/>
        <color rgb="FF0033CC"/>
        <rFont val="TH SarabunPSK"/>
        <family val="2"/>
      </rPr>
      <t>Srisertpol, J.,</t>
    </r>
    <r>
      <rPr>
        <sz val="14"/>
        <color theme="1"/>
        <rFont val="TH SarabunPSK"/>
        <family val="2"/>
      </rPr>
      <t xml:space="preserve"> &amp; </t>
    </r>
    <r>
      <rPr>
        <sz val="14"/>
        <color rgb="FF0033CC"/>
        <rFont val="TH SarabunPSK"/>
        <family val="2"/>
      </rPr>
      <t>Khaengkarn, S.</t>
    </r>
    <r>
      <rPr>
        <sz val="14"/>
        <color theme="1"/>
        <rFont val="TH SarabunPSK"/>
        <family val="2"/>
      </rPr>
      <t xml:space="preserve"> (2017). The application of double arms SCARA robot for deburring of PCB support plate. Paper presented at </t>
    </r>
    <r>
      <rPr>
        <b/>
        <sz val="14"/>
        <color theme="1"/>
        <rFont val="TH SarabunPSK"/>
        <family val="2"/>
      </rPr>
      <t>2017 International Conference on Circuits, Devices and Systems (ICCDS 2017).</t>
    </r>
    <r>
      <rPr>
        <sz val="14"/>
        <color theme="1"/>
        <rFont val="TH SarabunPSK"/>
        <family val="2"/>
      </rPr>
      <t xml:space="preserve"> 5-8 September 2017, Chengdu, China.</t>
    </r>
  </si>
  <si>
    <r>
      <t xml:space="preserve">Saengphet, W., </t>
    </r>
    <r>
      <rPr>
        <sz val="14"/>
        <color rgb="FF0033CC"/>
        <rFont val="TH SarabunPSK"/>
        <family val="2"/>
      </rPr>
      <t xml:space="preserve">Tantrairatn, S., </t>
    </r>
    <r>
      <rPr>
        <sz val="14"/>
        <color rgb="FF0000FF"/>
        <rFont val="TH SarabunPSK"/>
        <family val="2"/>
      </rPr>
      <t xml:space="preserve">Thumtae, C., &amp; Srisertpol, J. </t>
    </r>
    <r>
      <rPr>
        <sz val="14"/>
        <color theme="1"/>
        <rFont val="TH SarabunPSK"/>
        <family val="2"/>
      </rPr>
      <t xml:space="preserve">(2017). Implementation of system identification and flight control system for UAV. Paper presented at </t>
    </r>
    <r>
      <rPr>
        <b/>
        <sz val="14"/>
        <color theme="1"/>
        <rFont val="TH SarabunPSK"/>
        <family val="2"/>
      </rPr>
      <t>the 3</t>
    </r>
    <r>
      <rPr>
        <b/>
        <vertAlign val="superscript"/>
        <sz val="14"/>
        <color theme="1"/>
        <rFont val="TH SarabunPSK"/>
        <family val="2"/>
      </rPr>
      <t>rd</t>
    </r>
    <r>
      <rPr>
        <b/>
        <sz val="14"/>
        <color theme="1"/>
        <rFont val="TH SarabunPSK"/>
        <family val="2"/>
      </rPr>
      <t xml:space="preserve"> International Conference on Control, Automation and Robotics, ICCAR 2017 </t>
    </r>
    <r>
      <rPr>
        <sz val="14"/>
        <color theme="1"/>
        <rFont val="TH SarabunPSK"/>
        <family val="2"/>
      </rPr>
      <t>(pp. 678-683). doi:10.1109/ICCAR.2017.7942783</t>
    </r>
  </si>
  <si>
    <r>
      <t xml:space="preserve">Saengsri, S., Prawanta, S., Odngam, S., &amp; </t>
    </r>
    <r>
      <rPr>
        <sz val="14"/>
        <color rgb="FF0033CC"/>
        <rFont val="TH SarabunPSK"/>
        <family val="2"/>
      </rPr>
      <t>Srisertpol, J.</t>
    </r>
    <r>
      <rPr>
        <sz val="14"/>
        <color theme="1"/>
        <rFont val="TH SarabunPSK"/>
        <family val="2"/>
      </rPr>
      <t xml:space="preserve"> (2017). PI-servo with state-D feedback and observer for magnetic stirrer machine. Paper presented at </t>
    </r>
    <r>
      <rPr>
        <b/>
        <sz val="14"/>
        <color theme="1"/>
        <rFont val="TH SarabunPSK"/>
        <family val="2"/>
      </rPr>
      <t>2017 International Conference on Circuits, Devices and Systems (ICCDS 2017)</t>
    </r>
    <r>
      <rPr>
        <sz val="14"/>
        <color theme="1"/>
        <rFont val="TH SarabunPSK"/>
        <family val="2"/>
      </rPr>
      <t>. 5-8 September 2017, Chengdu, China.</t>
    </r>
  </si>
  <si>
    <r>
      <rPr>
        <sz val="14"/>
        <color rgb="FF0033CC"/>
        <rFont val="TH SarabunPSK"/>
        <family val="2"/>
      </rPr>
      <t>Sudtachat, K., Tantrairatn, S., &amp; Phunpeng, V.</t>
    </r>
    <r>
      <rPr>
        <sz val="14"/>
        <color theme="1"/>
        <rFont val="TH SarabunPSK"/>
        <family val="2"/>
      </rPr>
      <t xml:space="preserve"> (2017). The queuing model for perishable inventory with lost sale under random demand, lead time and lifetime. Paper presented at </t>
    </r>
    <r>
      <rPr>
        <b/>
        <sz val="14"/>
        <color theme="1"/>
        <rFont val="TH SarabunPSK"/>
        <family val="2"/>
      </rPr>
      <t xml:space="preserve">the 2017 IASTED International Conference on Modelling, Identification and Control, MIC 2017 </t>
    </r>
    <r>
      <rPr>
        <sz val="14"/>
        <color theme="1"/>
        <rFont val="TH SarabunPSK"/>
        <family val="2"/>
      </rPr>
      <t>(pp. 13-20). doi:10.2316/P.2017.848-047</t>
    </r>
  </si>
  <si>
    <r>
      <t xml:space="preserve">Takian, W., </t>
    </r>
    <r>
      <rPr>
        <sz val="14"/>
        <color rgb="FF0033CC"/>
        <rFont val="TH SarabunPSK"/>
        <family val="2"/>
      </rPr>
      <t xml:space="preserve">Rooppakhun, S. </t>
    </r>
    <r>
      <rPr>
        <sz val="14"/>
        <color theme="1"/>
        <rFont val="TH SarabunPSK"/>
        <family val="2"/>
      </rPr>
      <t xml:space="preserve">&amp; </t>
    </r>
    <r>
      <rPr>
        <sz val="14"/>
        <color rgb="FFFF00FF"/>
        <rFont val="TH SarabunPSK"/>
        <family val="2"/>
      </rPr>
      <t>Sindhupakorn, B.</t>
    </r>
    <r>
      <rPr>
        <sz val="14"/>
        <color theme="1"/>
        <rFont val="TH SarabunPSK"/>
        <family val="2"/>
      </rPr>
      <t xml:space="preserve"> (2017). Numerical simulation of contact pressure in fixed- and mobile-bearing total knee arthroplasty. Paper presented at </t>
    </r>
    <r>
      <rPr>
        <b/>
        <sz val="14"/>
        <color theme="1"/>
        <rFont val="TH SarabunPSK"/>
        <family val="2"/>
      </rPr>
      <t>The 5</t>
    </r>
    <r>
      <rPr>
        <b/>
        <vertAlign val="superscript"/>
        <sz val="14"/>
        <color theme="1"/>
        <rFont val="TH SarabunPSK"/>
        <family val="2"/>
      </rPr>
      <t>th</t>
    </r>
    <r>
      <rPr>
        <b/>
        <sz val="14"/>
        <color theme="1"/>
        <rFont val="TH SarabunPSK"/>
        <family val="2"/>
      </rPr>
      <t xml:space="preserve"> IIAE International Conference on Industrial Application Engineering 2017 (ICIAE2017)</t>
    </r>
    <r>
      <rPr>
        <sz val="14"/>
        <color theme="1"/>
        <rFont val="TH SarabunPSK"/>
        <family val="2"/>
      </rPr>
      <t>. 27-31 March 2017, Kitakyushu, Japan.</t>
    </r>
  </si>
  <si>
    <r>
      <t xml:space="preserve">Tongdee, N., Jandakaew, M., </t>
    </r>
    <r>
      <rPr>
        <sz val="14"/>
        <color rgb="FF0033CC"/>
        <rFont val="TH SarabunPSK"/>
        <family val="2"/>
      </rPr>
      <t>Dolwichai, T.,</t>
    </r>
    <r>
      <rPr>
        <sz val="14"/>
        <color theme="1"/>
        <rFont val="TH SarabunPSK"/>
        <family val="2"/>
      </rPr>
      <t xml:space="preserve"> &amp; </t>
    </r>
    <r>
      <rPr>
        <sz val="14"/>
        <color rgb="FF0033CC"/>
        <rFont val="TH SarabunPSK"/>
        <family val="2"/>
      </rPr>
      <t>Thumthae, C.</t>
    </r>
    <r>
      <rPr>
        <sz val="14"/>
        <color theme="1"/>
        <rFont val="TH SarabunPSK"/>
        <family val="2"/>
      </rPr>
      <t xml:space="preserve"> (2017). Thermodynamics Analysis for Optimal Geometrical Parameters and Influence of Heat Sink Temperature of Gamma-configuration Stirling Engine. </t>
    </r>
    <r>
      <rPr>
        <b/>
        <sz val="14"/>
        <color theme="1"/>
        <rFont val="TH SarabunPSK"/>
        <family val="2"/>
      </rPr>
      <t>Energy Procedia</t>
    </r>
    <r>
      <rPr>
        <sz val="14"/>
        <color theme="1"/>
        <rFont val="TH SarabunPSK"/>
        <family val="2"/>
      </rPr>
      <t>, 105, 1782-1788. doi:https://doi.org/10.1016/j.egypro.2017.03.516</t>
    </r>
  </si>
  <si>
    <r>
      <t xml:space="preserve">Wanriko, P., &amp; </t>
    </r>
    <r>
      <rPr>
        <sz val="14"/>
        <color rgb="FF0033CC"/>
        <rFont val="TH SarabunPSK"/>
        <family val="2"/>
      </rPr>
      <t xml:space="preserve">Fangsuwannarak, K. </t>
    </r>
    <r>
      <rPr>
        <sz val="14"/>
        <color theme="1"/>
        <rFont val="TH SarabunPSK"/>
        <family val="2"/>
      </rPr>
      <t xml:space="preserve">(2017). Exhaust emission reduction from compression ignition engine by using palm biodiesel blended with nano zinc oxide additive. In: Vol. 909 MSF. </t>
    </r>
    <r>
      <rPr>
        <b/>
        <sz val="14"/>
        <color theme="1"/>
        <rFont val="TH SarabunPSK"/>
        <family val="2"/>
      </rPr>
      <t>5</t>
    </r>
    <r>
      <rPr>
        <b/>
        <vertAlign val="superscript"/>
        <sz val="14"/>
        <color theme="1"/>
        <rFont val="TH SarabunPSK"/>
        <family val="2"/>
      </rPr>
      <t>th</t>
    </r>
    <r>
      <rPr>
        <b/>
        <sz val="14"/>
        <color theme="1"/>
        <rFont val="TH SarabunPSK"/>
        <family val="2"/>
      </rPr>
      <t xml:space="preserve"> Asia Conference on Mechanical and Materials Engineering, ACMME 2017 </t>
    </r>
    <r>
      <rPr>
        <sz val="14"/>
        <color theme="1"/>
        <rFont val="TH SarabunPSK"/>
        <family val="2"/>
      </rPr>
      <t>(pp. 249-254): Trans Tech Publications Ltd.</t>
    </r>
  </si>
  <si>
    <r>
      <t xml:space="preserve">Piriyakulwat, W., Prasetyadi, A. and </t>
    </r>
    <r>
      <rPr>
        <sz val="14"/>
        <color rgb="FF0033CC"/>
        <rFont val="TH SarabunPSK"/>
        <family val="2"/>
      </rPr>
      <t xml:space="preserve">Koonsrisuk, A. </t>
    </r>
    <r>
      <rPr>
        <sz val="14"/>
        <rFont val="TH SarabunPSK"/>
        <family val="2"/>
      </rPr>
      <t xml:space="preserve">(2560). Simple Linear Heat Model for Virtual Water Estimation of Thermal Power Plant with Wet Cooling System. ใน </t>
    </r>
    <r>
      <rPr>
        <b/>
        <sz val="14"/>
        <rFont val="TH SarabunPSK"/>
        <family val="2"/>
      </rPr>
      <t>การประชุมวิชาการเครือข่ายพลังงานแห่งประเทศไทย ครั้งที่ 13</t>
    </r>
    <r>
      <rPr>
        <sz val="14"/>
        <rFont val="TH SarabunPSK"/>
        <family val="2"/>
      </rPr>
      <t>, มหาวิทยาลัยแม่โจ้ และมหาวิทยาลัยราชมงคลธัญบุรี. 31 พฤษภาคม - 2 มิถุนายน 2560, โรงแรม ดิเอ็มเพรส, จ.เชียงใหม่.</t>
    </r>
  </si>
  <si>
    <r>
      <t xml:space="preserve">Prasetyadi, A. and </t>
    </r>
    <r>
      <rPr>
        <sz val="14"/>
        <color rgb="FF0033CC"/>
        <rFont val="TH SarabunPSK"/>
        <family val="2"/>
      </rPr>
      <t xml:space="preserve">Koonsrisuk, A. </t>
    </r>
    <r>
      <rPr>
        <sz val="14"/>
        <rFont val="TH SarabunPSK"/>
        <family val="2"/>
      </rPr>
      <t xml:space="preserve">(2017). Energy-Water nexus: Water of Electricity in Indonesia. ใน </t>
    </r>
    <r>
      <rPr>
        <b/>
        <sz val="14"/>
        <rFont val="TH SarabunPSK"/>
        <family val="2"/>
      </rPr>
      <t>การประชุมวิชาการเครือข่ายพลังงานแห่งประเทศไทย ครั้งที่ 13</t>
    </r>
    <r>
      <rPr>
        <sz val="14"/>
        <rFont val="TH SarabunPSK"/>
        <family val="2"/>
      </rPr>
      <t>, มหาวิทยาลัยแม่โจ้ และมหาวิทยาลัยราชมงคลธัญบุรี. 31 พฤษภาคม - 2 มิถุนายน 2560, โรงแรม ดิเอ็มเพรส, จ.เชียงใหม่.</t>
    </r>
  </si>
  <si>
    <r>
      <t>ขจรศักดิ์ สีเมฆ, และ</t>
    </r>
    <r>
      <rPr>
        <sz val="14"/>
        <color rgb="FF0033CC"/>
        <rFont val="TH SarabunPSK"/>
        <family val="2"/>
      </rPr>
      <t>ธีระชาติ พรพิบูลย์</t>
    </r>
    <r>
      <rPr>
        <sz val="14"/>
        <rFont val="TH SarabunPSK"/>
        <family val="2"/>
      </rPr>
      <t>. (2560). การวิเคราะห์พลังงานต่อหน่วยการผลิตและการประหยัดค่าพลังงานไฟฟ้าสุทธิของโรงงานน้ำแข็งหลอด. ใน การ</t>
    </r>
    <r>
      <rPr>
        <b/>
        <sz val="14"/>
        <rFont val="TH SarabunPSK"/>
        <family val="2"/>
      </rPr>
      <t>ประชุมวิชาการเครือข่ายพลังงานแห่งประเทศไทย ครั้งที่ 13</t>
    </r>
    <r>
      <rPr>
        <sz val="14"/>
        <rFont val="TH SarabunPSK"/>
        <family val="2"/>
      </rPr>
      <t>, มหาวิทยาลัยแม่โจ้ และมหาวิทยาลัยราชมงคลธัญบุรี. 31 พฤษภาคม - 2 มิถุนายน 2560, โรงแรม ดิเอ็มเพรส, จ.เชียงใหม่.</t>
    </r>
  </si>
  <si>
    <r>
      <t>ฐานุตต์ จิตสุภาบุญกิจ, สุนทรี แสงศรี, และ</t>
    </r>
    <r>
      <rPr>
        <sz val="14"/>
        <color rgb="FF0033CC"/>
        <rFont val="TH SarabunPSK"/>
        <family val="2"/>
      </rPr>
      <t>จิระพล ศรีเสริฐผล</t>
    </r>
    <r>
      <rPr>
        <sz val="14"/>
        <rFont val="TH SarabunPSK"/>
        <family val="2"/>
      </rPr>
      <t xml:space="preserve">. (2560). การออกแบบระบบควบคุมปั๊มสุญญากาศสำหรับใช้ในการักษาแผน (Control system Design of Vcuum Pump for Wound Theray). ใน </t>
    </r>
    <r>
      <rPr>
        <b/>
        <sz val="14"/>
        <rFont val="TH SarabunPSK"/>
        <family val="2"/>
      </rPr>
      <t>การประชุมวิชาการระดับชาติ นวัตกรรมและเทคโนโลยีวิชาการ 2017 ครั้งที่ 1</t>
    </r>
    <r>
      <rPr>
        <sz val="14"/>
        <rFont val="TH SarabunPSK"/>
        <family val="2"/>
      </rPr>
      <t>. 24-26 ธ.ค. 2560, มหาวิทยาลัยเทคโนโลยีราชมงคลอีสาน วิทยาเขตสุรินทร์, จ.สุรินทร์.</t>
    </r>
  </si>
  <si>
    <r>
      <t>ธนากร กมลแสน, ฤทธิรงค์ สมสนุก, และ</t>
    </r>
    <r>
      <rPr>
        <sz val="14"/>
        <color rgb="FF0033CC"/>
        <rFont val="TH SarabunPSK"/>
        <family val="2"/>
      </rPr>
      <t>อาทิตย์ คูณศรีสุข</t>
    </r>
    <r>
      <rPr>
        <sz val="14"/>
        <rFont val="TH SarabunPSK"/>
        <family val="2"/>
      </rPr>
      <t xml:space="preserve">. (2560). การประเมินสมรรถนะของระบบปรับอากาศแบบใช้สารดูดความชื้น. ใน </t>
    </r>
    <r>
      <rPr>
        <b/>
        <sz val="14"/>
        <rFont val="TH SarabunPSK"/>
        <family val="2"/>
      </rPr>
      <t>การประชุมวิชาการเครือข่ายพลังงานแห่งประเทศไทย ครั้งที่ 13</t>
    </r>
    <r>
      <rPr>
        <sz val="14"/>
        <rFont val="TH SarabunPSK"/>
        <family val="2"/>
      </rPr>
      <t>, มหาวิทยาลัยแม่โจ้ และมหาวิทยาลัยราชมงคลธัญบุรี. 31 พฤษภาคม - 2 มิถุนายน 2560, โรงแรม ดิเอ็มเพรส, จ.เชียงใหม่.</t>
    </r>
  </si>
  <si>
    <r>
      <t>ธนิต หินไลเลิศ, และ</t>
    </r>
    <r>
      <rPr>
        <sz val="14"/>
        <color rgb="FF0033CC"/>
        <rFont val="TH SarabunPSK"/>
        <family val="2"/>
      </rPr>
      <t>อาทิตย์ คูณศรีสุข</t>
    </r>
    <r>
      <rPr>
        <sz val="14"/>
        <rFont val="TH SarabunPSK"/>
        <family val="2"/>
      </rPr>
      <t xml:space="preserve">. (2560). การออกแบบต้นแบบโรงไฟฟ้าโออาร์ซีขนาดเล็ก. ใน </t>
    </r>
    <r>
      <rPr>
        <b/>
        <sz val="14"/>
        <rFont val="TH SarabunPSK"/>
        <family val="2"/>
      </rPr>
      <t>การประชุมวิชาการเครือข่ายพลังงานแห่งประเทศไทย ครั้งที่ 13</t>
    </r>
    <r>
      <rPr>
        <sz val="14"/>
        <rFont val="TH SarabunPSK"/>
        <family val="2"/>
      </rPr>
      <t>, มหาวิทยาลัยแม่โจ้ และมหาวิทยาลัยราชมงคลธัญบุรี. 31 พฤษภาคม - 2 มิถุนายน 2560, โรงแรม ดิเอ็มเพรส, จ.เชียงใหม่.</t>
    </r>
  </si>
  <si>
    <r>
      <t>บัณฑิต จันทร์สว่าง, และ</t>
    </r>
    <r>
      <rPr>
        <sz val="14"/>
        <color rgb="FF0033CC"/>
        <rFont val="TH SarabunPSK"/>
        <family val="2"/>
      </rPr>
      <t>อาทิตย์ คูณศรีสุข</t>
    </r>
    <r>
      <rPr>
        <sz val="14"/>
        <rFont val="TH SarabunPSK"/>
        <family val="2"/>
      </rPr>
      <t xml:space="preserve">. (2560). การออกแบบโรงไฟฟ้าปล่องลมแดดแบบหลังคาเอียง. ใน </t>
    </r>
    <r>
      <rPr>
        <b/>
        <sz val="14"/>
        <rFont val="TH SarabunPSK"/>
        <family val="2"/>
      </rPr>
      <t>การประชุมวิชาการเครือข่ายพลังงานแห่งประเทศไทย ครั้งที่ 13,</t>
    </r>
    <r>
      <rPr>
        <sz val="14"/>
        <rFont val="TH SarabunPSK"/>
        <family val="2"/>
      </rPr>
      <t xml:space="preserve"> มหาวิทยาลัยแม่โจ้ และมหาวิทยาลัยราชมงคลธัญบุรี. 31 พฤษภาคม - 2 มิถุนายน 2560, โรงแรม ดิเอ็มเพรส, จ.เชียงใหม่.</t>
    </r>
  </si>
  <si>
    <r>
      <t>พลรวี วรรณริโก, และ</t>
    </r>
    <r>
      <rPr>
        <sz val="14"/>
        <color rgb="FF0033CC"/>
        <rFont val="TH SarabunPSK"/>
        <family val="2"/>
      </rPr>
      <t>การุญ ฟังสุวรรณรักษ์.</t>
    </r>
    <r>
      <rPr>
        <sz val="14"/>
        <rFont val="TH SarabunPSK"/>
        <family val="2"/>
      </rPr>
      <t xml:space="preserve"> (2560). การปรับปรุงคุณภาพของน้ำมันไบโอดีเซลจากน้ำมันปาล์มดิบโดยกระบวนกลั่นซ้ำ. ใน </t>
    </r>
    <r>
      <rPr>
        <b/>
        <sz val="14"/>
        <rFont val="TH SarabunPSK"/>
        <family val="2"/>
      </rPr>
      <t>การประชุมวิชาการเครือข่ายพลังงานแห่งประเทศไทย ครั้งที่ 13</t>
    </r>
    <r>
      <rPr>
        <sz val="14"/>
        <rFont val="TH SarabunPSK"/>
        <family val="2"/>
      </rPr>
      <t>, มหาวิทยาลัยแม่โจ้ และมหาวิทยาลัยราชมงคลธัญบุรี. 31 พฤษภาคม - 2 มิถุนายน 2560, โรงแรม ดิเอ็มเพรส, จ.เชียงใหม่.</t>
    </r>
  </si>
  <si>
    <r>
      <t>รัฐกร หมากหวาน, และ</t>
    </r>
    <r>
      <rPr>
        <sz val="14"/>
        <color rgb="FF0033CC"/>
        <rFont val="TH SarabunPSK"/>
        <family val="2"/>
      </rPr>
      <t xml:space="preserve">ธีระชาติ พรพิบูลย์. </t>
    </r>
    <r>
      <rPr>
        <sz val="14"/>
        <rFont val="TH SarabunPSK"/>
        <family val="2"/>
      </rPr>
      <t xml:space="preserve">(2560). การวิเคราะห์หาภาระการทำความเย็นสำหรับกระบวนการผลิตน้ำแข็งซอง. ใน </t>
    </r>
    <r>
      <rPr>
        <b/>
        <sz val="14"/>
        <rFont val="TH SarabunPSK"/>
        <family val="2"/>
      </rPr>
      <t>การประชุมวิชาการเครือข่ายพลังงานแห่งประเทศไทย ครั้งที่ 13</t>
    </r>
    <r>
      <rPr>
        <sz val="14"/>
        <rFont val="TH SarabunPSK"/>
        <family val="2"/>
      </rPr>
      <t>, มหาวิทยาลัยแมโจ้ และมหาวิทยาลัยเทคโนโลบีราชมงคลธัญบุรี. 31 พฤษภาคม - 2 มิถุนายน 2560, โรงแรม ดิเอ็มเพรส, จ.เชียงใหม่.</t>
    </r>
  </si>
  <si>
    <r>
      <t>ฤทธิรงค์ สมสนุก, ธนากร กมลแสน, และ</t>
    </r>
    <r>
      <rPr>
        <sz val="14"/>
        <color rgb="FF0033CC"/>
        <rFont val="TH SarabunPSK"/>
        <family val="2"/>
      </rPr>
      <t>อาทิตย์ คูณศรีสุข</t>
    </r>
    <r>
      <rPr>
        <sz val="14"/>
        <rFont val="TH SarabunPSK"/>
        <family val="2"/>
      </rPr>
      <t xml:space="preserve">. (2560). การสร้างแบบจำลองและการจำลองระบบปรีับอากาศแบบใช้สารดูดความชื้นชนิดของเหลวสำหรับประเทศไทย. ใน </t>
    </r>
    <r>
      <rPr>
        <b/>
        <sz val="14"/>
        <rFont val="TH SarabunPSK"/>
        <family val="2"/>
      </rPr>
      <t>การประชุมวิชาการเครือข่ายพลังงานแห่งประเทศไทย ครั้งที่ 13</t>
    </r>
    <r>
      <rPr>
        <sz val="14"/>
        <rFont val="TH SarabunPSK"/>
        <family val="2"/>
      </rPr>
      <t>, มหาวิทยาลัยแม่โจ้ และมหาวิทยาลัยราชมงคลธัญบุรี. 31 พฤษภาคม - 2 มิถุนายน 2560, โรงแรม ดิเอ็มเพรส, จ.เชียงใหม่.</t>
    </r>
  </si>
  <si>
    <r>
      <t>ศศิธร พยัคฆ์ทอง, และ</t>
    </r>
    <r>
      <rPr>
        <sz val="14"/>
        <color rgb="FF0033CC"/>
        <rFont val="TH SarabunPSK"/>
        <family val="2"/>
      </rPr>
      <t>ธีระชาติ พรพิบูลย์</t>
    </r>
    <r>
      <rPr>
        <sz val="14"/>
        <rFont val="TH SarabunPSK"/>
        <family val="2"/>
      </rPr>
      <t xml:space="preserve">. (2560). การวิเคราะห์หาปริมาณไอน้ำที่เหมาะสมสำหรับหม้อฆ่าเชื้อแรงดันสูงในกระบวนการสเตอร์ริไลซ์เซชั่นเพื่อการประหยัดพลังงาน. ใน </t>
    </r>
    <r>
      <rPr>
        <b/>
        <sz val="14"/>
        <rFont val="TH SarabunPSK"/>
        <family val="2"/>
      </rPr>
      <t>การประชุมวิชาการเครือข่ยพลังงานแห่งประเทศไทย ครั้งที่ 13</t>
    </r>
    <r>
      <rPr>
        <sz val="14"/>
        <rFont val="TH SarabunPSK"/>
        <family val="2"/>
      </rPr>
      <t>, มหาวิทยาลัยแมโจ้ และมหาวิทยาลัยเทคโนโลบีราชมงคลธัญบุรี. 31 พฤษภาคม - 2 มิถุนายน 2560, โรงแรม ดิเอ็มเพรส, จ.เชียงใหม่.</t>
    </r>
  </si>
  <si>
    <r>
      <t>ศิริพงษ์ ปะวะโก, อภิสิทธิ์ ทวีอภิรดีรัตนะ, สุนทร โอษฐงาม, และ</t>
    </r>
    <r>
      <rPr>
        <sz val="14"/>
        <color rgb="FF0033CC"/>
        <rFont val="TH SarabunPSK"/>
        <family val="2"/>
      </rPr>
      <t>จิระพล ศรีเสริฐผล</t>
    </r>
    <r>
      <rPr>
        <sz val="14"/>
        <rFont val="TH SarabunPSK"/>
        <family val="2"/>
      </rPr>
      <t xml:space="preserve">. (2560). การออกแบบระบบควบคุมความเร็วรอบของมอเตอร์กระแสตรงแบบไม่มีแปลงถ่านสำหรับเครื่องปั่นเม็ดเลือดแดง (Speed Control System Design of the Brushless DC Motor for Hematocrit Centrifuge machine). ใน </t>
    </r>
    <r>
      <rPr>
        <b/>
        <sz val="14"/>
        <rFont val="TH SarabunPSK"/>
        <family val="2"/>
      </rPr>
      <t>การประชุมวิชาการระดับชาติ นวัตกรรมและเทคโนโลบีวิชาการ 2017 ครั้งที่ 1</t>
    </r>
    <r>
      <rPr>
        <sz val="14"/>
        <rFont val="TH SarabunPSK"/>
        <family val="2"/>
      </rPr>
      <t>. 24-26 ธ.ค. 2560, มหาวิทยาลัยเทคโนโลยีราชมงคลอีสาน วิทยาเขตสุรินทร์, จ.สุรินทร์.</t>
    </r>
  </si>
  <si>
    <r>
      <t>อาคเนย์ ลาพันธ์, และ</t>
    </r>
    <r>
      <rPr>
        <sz val="14"/>
        <color rgb="FF0033CC"/>
        <rFont val="TH SarabunPSK"/>
        <family val="2"/>
      </rPr>
      <t>อาทิตย์ คูณศรีสุข</t>
    </r>
    <r>
      <rPr>
        <sz val="14"/>
        <rFont val="TH SarabunPSK"/>
        <family val="2"/>
      </rPr>
      <t xml:space="preserve">. (2560). การเลือกสารทำงานสำหรับโรงไฟฟ้าโออาร์ซีขนาดา 1 MW ในประเทศไทย. ใน </t>
    </r>
    <r>
      <rPr>
        <b/>
        <sz val="14"/>
        <rFont val="TH SarabunPSK"/>
        <family val="2"/>
      </rPr>
      <t>การประชุมวิชาการเครือข่ายพลังงานแห่งประเทศไทย ครั้งที่ 13</t>
    </r>
    <r>
      <rPr>
        <sz val="14"/>
        <rFont val="TH SarabunPSK"/>
        <family val="2"/>
      </rPr>
      <t>, มหาวิทยาลัยแม่โจ้ และมหาวิทยาลัยราชมงคลธัญบุรี. 31 พฤษภาคม - 2 มิถุนายน 2560, โรงแรม ดิเอ็มเพรส, จ.เชียงใหม่.</t>
    </r>
  </si>
  <si>
    <r>
      <rPr>
        <sz val="14"/>
        <color rgb="FF0033CC"/>
        <rFont val="TH SarabunPSK"/>
        <family val="2"/>
      </rPr>
      <t>Ayawanna, J.</t>
    </r>
    <r>
      <rPr>
        <sz val="14"/>
        <color theme="1"/>
        <rFont val="TH SarabunPSK"/>
        <family val="2"/>
      </rPr>
      <t xml:space="preserve">, &amp; Sato, K. (2017). Photoelectrodeposition effect of lanthanum oxide-modified ceria particles on the removal of lead (II) ions from water. </t>
    </r>
    <r>
      <rPr>
        <b/>
        <sz val="14"/>
        <color theme="1"/>
        <rFont val="TH SarabunPSK"/>
        <family val="2"/>
      </rPr>
      <t xml:space="preserve">Catalysis Today. </t>
    </r>
    <r>
      <rPr>
        <sz val="14"/>
        <color theme="1"/>
        <rFont val="TH SarabunPSK"/>
        <family val="2"/>
      </rPr>
      <t>[in press] doi:10.1016/j.cattod.2017.11.010</t>
    </r>
  </si>
  <si>
    <r>
      <t xml:space="preserve">Chanrawangyot, S., </t>
    </r>
    <r>
      <rPr>
        <sz val="14"/>
        <color rgb="FF0000FF"/>
        <rFont val="TH SarabunPSK"/>
        <family val="2"/>
      </rPr>
      <t>Rattanachan, S.T.,</t>
    </r>
    <r>
      <rPr>
        <sz val="14"/>
        <color theme="1"/>
        <rFont val="TH SarabunPSK"/>
        <family val="2"/>
      </rPr>
      <t xml:space="preserve"> </t>
    </r>
    <r>
      <rPr>
        <sz val="14"/>
        <color rgb="FF0000FF"/>
        <rFont val="TH SarabunPSK"/>
        <family val="2"/>
      </rPr>
      <t>Watcharenwong, A. &amp;</t>
    </r>
    <r>
      <rPr>
        <sz val="14"/>
        <color theme="1"/>
        <rFont val="TH SarabunPSK"/>
        <family val="2"/>
      </rPr>
      <t xml:space="preserve"> </t>
    </r>
    <r>
      <rPr>
        <sz val="14"/>
        <color rgb="FF0000FF"/>
        <rFont val="TH SarabunPSK"/>
        <family val="2"/>
      </rPr>
      <t>Fangsuwannarak, T.</t>
    </r>
    <r>
      <rPr>
        <sz val="14"/>
        <color theme="1"/>
        <rFont val="TH SarabunPSK"/>
        <family val="2"/>
      </rPr>
      <t xml:space="preserve"> (2017). Antibacterial Activity to ZnO Nanoparticles Coated on Ceramic Tiles Prepared by Sol-Gel Method. </t>
    </r>
    <r>
      <rPr>
        <b/>
        <sz val="14"/>
        <color theme="1"/>
        <rFont val="TH SarabunPSK"/>
        <family val="2"/>
      </rPr>
      <t>Journal of Metals, Materials and Minerals</t>
    </r>
    <r>
      <rPr>
        <sz val="14"/>
        <color theme="1"/>
        <rFont val="TH SarabunPSK"/>
        <family val="2"/>
      </rPr>
      <t>, 27(2), 1-5.</t>
    </r>
  </si>
  <si>
    <r>
      <rPr>
        <sz val="14"/>
        <color rgb="FF0033CC"/>
        <rFont val="TH SarabunPSK"/>
        <family val="2"/>
      </rPr>
      <t>Chokka, S</t>
    </r>
    <r>
      <rPr>
        <sz val="14"/>
        <color theme="1"/>
        <rFont val="TH SarabunPSK"/>
        <family val="2"/>
      </rPr>
      <t>., &amp; Traipanya, K. (2017). Effect of Na</t>
    </r>
    <r>
      <rPr>
        <vertAlign val="subscript"/>
        <sz val="14"/>
        <color theme="1"/>
        <rFont val="TH SarabunPSK"/>
        <family val="2"/>
      </rPr>
      <t>2</t>
    </r>
    <r>
      <rPr>
        <sz val="14"/>
        <color theme="1"/>
        <rFont val="TH SarabunPSK"/>
        <family val="2"/>
      </rPr>
      <t>Sio</t>
    </r>
    <r>
      <rPr>
        <vertAlign val="subscript"/>
        <sz val="14"/>
        <color theme="1"/>
        <rFont val="TH SarabunPSK"/>
        <family val="2"/>
      </rPr>
      <t>3</t>
    </r>
    <r>
      <rPr>
        <sz val="14"/>
        <color theme="1"/>
        <rFont val="TH SarabunPSK"/>
        <family val="2"/>
      </rPr>
      <t xml:space="preserve"> on compressive strength of waste glass reinforced metakalin-based geopolymer. </t>
    </r>
    <r>
      <rPr>
        <b/>
        <sz val="14"/>
        <color theme="1"/>
        <rFont val="TH SarabunPSK"/>
        <family val="2"/>
      </rPr>
      <t>Suranaree J. Sci. Technol</t>
    </r>
    <r>
      <rPr>
        <sz val="14"/>
        <color theme="1"/>
        <rFont val="TH SarabunPSK"/>
        <family val="2"/>
      </rPr>
      <t>, 24(4), 407-414.</t>
    </r>
  </si>
  <si>
    <r>
      <t xml:space="preserve">Jaimeewong, P., Liu, Z., Wang, X., </t>
    </r>
    <r>
      <rPr>
        <sz val="14"/>
        <color rgb="FF0033CC"/>
        <rFont val="TH SarabunPSK"/>
        <family val="2"/>
      </rPr>
      <t>Jiansirisomboon, S.</t>
    </r>
    <r>
      <rPr>
        <sz val="14"/>
        <color theme="1"/>
        <rFont val="TH SarabunPSK"/>
        <family val="2"/>
      </rPr>
      <t xml:space="preserve">, Ye, Z. G., &amp; Watcharapasorn, A. (2017). Microstructural design and properties of PMNT crystal-embedded barium calcium zirconate titanate ceramics. </t>
    </r>
    <r>
      <rPr>
        <b/>
        <sz val="14"/>
        <color theme="1"/>
        <rFont val="TH SarabunPSK"/>
        <family val="2"/>
      </rPr>
      <t>Ceramics International</t>
    </r>
    <r>
      <rPr>
        <sz val="14"/>
        <color theme="1"/>
        <rFont val="TH SarabunPSK"/>
        <family val="2"/>
      </rPr>
      <t>, 43, S193-S197. doi:10.1016/j.ceramint.2017.05.294</t>
    </r>
  </si>
  <si>
    <r>
      <t xml:space="preserve">Limpichaipanit, A., </t>
    </r>
    <r>
      <rPr>
        <sz val="14"/>
        <color rgb="FF0033CC"/>
        <rFont val="TH SarabunPSK"/>
        <family val="2"/>
      </rPr>
      <t>Jiansirisomboon, S</t>
    </r>
    <r>
      <rPr>
        <sz val="14"/>
        <color theme="1"/>
        <rFont val="TH SarabunPSK"/>
        <family val="2"/>
      </rPr>
      <t xml:space="preserve">., &amp; Tunkasiri, T. (2017). Sintering temperature-microstructure-property relationships of alumina matrix composites with silicon carbide and silica additives. </t>
    </r>
    <r>
      <rPr>
        <b/>
        <sz val="14"/>
        <color theme="1"/>
        <rFont val="TH SarabunPSK"/>
        <family val="2"/>
      </rPr>
      <t>Science and Engineering of Composite Materials</t>
    </r>
    <r>
      <rPr>
        <sz val="14"/>
        <color theme="1"/>
        <rFont val="TH SarabunPSK"/>
        <family val="2"/>
      </rPr>
      <t>, 24(4), 495-500. doi:10.1515/secm-2014-0353</t>
    </r>
  </si>
  <si>
    <r>
      <t xml:space="preserve">Promsawat, M., Deluca, M., Kampoosiri, S., </t>
    </r>
    <r>
      <rPr>
        <sz val="14"/>
        <color rgb="FF0033CC"/>
        <rFont val="TH SarabunPSK"/>
        <family val="2"/>
      </rPr>
      <t xml:space="preserve">Marungsri, B., &amp; Pojprapai, S. </t>
    </r>
    <r>
      <rPr>
        <sz val="14"/>
        <color theme="1"/>
        <rFont val="TH SarabunPSK"/>
        <family val="2"/>
      </rPr>
      <t xml:space="preserve">(2017). Electrical fatigue behavior of lead zirconate titanate ceramic under elevated temperatures. </t>
    </r>
    <r>
      <rPr>
        <b/>
        <sz val="14"/>
        <color theme="1"/>
        <rFont val="TH SarabunPSK"/>
        <family val="2"/>
      </rPr>
      <t>Journal of the European Ceramic Society</t>
    </r>
    <r>
      <rPr>
        <sz val="14"/>
        <color theme="1"/>
        <rFont val="TH SarabunPSK"/>
        <family val="2"/>
      </rPr>
      <t>, 37(5), 2047-2055. doi:10.1016/j.jeurceramsoc.2016.12.037</t>
    </r>
  </si>
  <si>
    <r>
      <t xml:space="preserve">Promsawat, M., </t>
    </r>
    <r>
      <rPr>
        <sz val="14"/>
        <color rgb="FF0033CC"/>
        <rFont val="TH SarabunPSK"/>
        <family val="2"/>
      </rPr>
      <t>Marungsri, B.</t>
    </r>
    <r>
      <rPr>
        <sz val="14"/>
        <color theme="1"/>
        <rFont val="TH SarabunPSK"/>
        <family val="2"/>
      </rPr>
      <t xml:space="preserve">, Promsawat, N., Janphuang, P., Luo, Z., &amp; </t>
    </r>
    <r>
      <rPr>
        <sz val="14"/>
        <color rgb="FF0033CC"/>
        <rFont val="TH SarabunPSK"/>
        <family val="2"/>
      </rPr>
      <t xml:space="preserve">Pojprapai, S. </t>
    </r>
    <r>
      <rPr>
        <sz val="14"/>
        <color theme="1"/>
        <rFont val="TH SarabunPSK"/>
        <family val="2"/>
      </rPr>
      <t>(2017). Effects of temperature on aging degradation of soft and hard lead zirconate titanate ceramics.</t>
    </r>
    <r>
      <rPr>
        <b/>
        <sz val="14"/>
        <color theme="1"/>
        <rFont val="TH SarabunPSK"/>
        <family val="2"/>
      </rPr>
      <t xml:space="preserve"> Ceramics International,</t>
    </r>
    <r>
      <rPr>
        <sz val="14"/>
        <color theme="1"/>
        <rFont val="TH SarabunPSK"/>
        <family val="2"/>
      </rPr>
      <t xml:space="preserve"> 43(13), 9709-9714. doi:10.1016/j.ceramint.2017.04.145</t>
    </r>
  </si>
  <si>
    <r>
      <t xml:space="preserve">Promsawat, M., Promsawat, N., Jiansirisomboon, S., Namsar, O., Marlton, F., Daniels, J., &amp; </t>
    </r>
    <r>
      <rPr>
        <sz val="14"/>
        <color rgb="FF0033CC"/>
        <rFont val="TH SarabunPSK"/>
        <family val="2"/>
      </rPr>
      <t>Pojprapai, S.</t>
    </r>
    <r>
      <rPr>
        <sz val="14"/>
        <color theme="1"/>
        <rFont val="TH SarabunPSK"/>
        <family val="2"/>
      </rPr>
      <t xml:space="preserve"> (2017). Investigation of frequency effect on electrical fatigue and crack tip domain-switching behaviors in Pb(Mg</t>
    </r>
    <r>
      <rPr>
        <vertAlign val="subscript"/>
        <sz val="14"/>
        <color theme="1"/>
        <rFont val="TH SarabunPSK"/>
        <family val="2"/>
      </rPr>
      <t>1/3</t>
    </r>
    <r>
      <rPr>
        <sz val="14"/>
        <color theme="1"/>
        <rFont val="TH SarabunPSK"/>
        <family val="2"/>
      </rPr>
      <t>Nb</t>
    </r>
    <r>
      <rPr>
        <vertAlign val="subscript"/>
        <sz val="14"/>
        <color theme="1"/>
        <rFont val="TH SarabunPSK"/>
        <family val="2"/>
      </rPr>
      <t>2/3</t>
    </r>
    <r>
      <rPr>
        <sz val="14"/>
        <color theme="1"/>
        <rFont val="TH SarabunPSK"/>
        <family val="2"/>
      </rPr>
      <t>)</t>
    </r>
    <r>
      <rPr>
        <vertAlign val="subscript"/>
        <sz val="14"/>
        <color theme="1"/>
        <rFont val="TH SarabunPSK"/>
        <family val="2"/>
      </rPr>
      <t>0.65</t>
    </r>
    <r>
      <rPr>
        <sz val="14"/>
        <color theme="1"/>
        <rFont val="TH SarabunPSK"/>
        <family val="2"/>
      </rPr>
      <t>Ti</t>
    </r>
    <r>
      <rPr>
        <vertAlign val="subscript"/>
        <sz val="14"/>
        <color theme="1"/>
        <rFont val="TH SarabunPSK"/>
        <family val="2"/>
      </rPr>
      <t>0.35</t>
    </r>
    <r>
      <rPr>
        <sz val="14"/>
        <color theme="1"/>
        <rFont val="TH SarabunPSK"/>
        <family val="2"/>
      </rPr>
      <t>O</t>
    </r>
    <r>
      <rPr>
        <vertAlign val="subscript"/>
        <sz val="14"/>
        <color theme="1"/>
        <rFont val="TH SarabunPSK"/>
        <family val="2"/>
      </rPr>
      <t>3</t>
    </r>
    <r>
      <rPr>
        <sz val="14"/>
        <color theme="1"/>
        <rFont val="TH SarabunPSK"/>
        <family val="2"/>
      </rPr>
      <t xml:space="preserve"> ceramics via synchrotron X-ray diffraction. </t>
    </r>
    <r>
      <rPr>
        <b/>
        <sz val="14"/>
        <color theme="1"/>
        <rFont val="TH SarabunPSK"/>
        <family val="2"/>
      </rPr>
      <t>Journal of the European Ceramic Society</t>
    </r>
    <r>
      <rPr>
        <sz val="14"/>
        <color theme="1"/>
        <rFont val="TH SarabunPSK"/>
        <family val="2"/>
      </rPr>
      <t>, 37(15), 4609-4616. doi:10.1016/j.jeurceramsoc.2017.06.020</t>
    </r>
  </si>
  <si>
    <r>
      <t xml:space="preserve">Promsawat, M., Promsawat, N., Wong, J. W., Luo, Z., </t>
    </r>
    <r>
      <rPr>
        <sz val="14"/>
        <color rgb="FF0033CC"/>
        <rFont val="TH SarabunPSK"/>
        <family val="2"/>
      </rPr>
      <t>Pojprapai, S</t>
    </r>
    <r>
      <rPr>
        <sz val="14"/>
        <color theme="1"/>
        <rFont val="TH SarabunPSK"/>
        <family val="2"/>
      </rPr>
      <t>., &amp; Jiansirisomboon, S. (2017). Effects of frequency on electrical fatigue behavior of ZnO-modified Pb(Mg</t>
    </r>
    <r>
      <rPr>
        <vertAlign val="subscript"/>
        <sz val="14"/>
        <color theme="1"/>
        <rFont val="TH SarabunPSK"/>
        <family val="2"/>
      </rPr>
      <t>1/3</t>
    </r>
    <r>
      <rPr>
        <sz val="14"/>
        <color theme="1"/>
        <rFont val="TH SarabunPSK"/>
        <family val="2"/>
      </rPr>
      <t>Nb</t>
    </r>
    <r>
      <rPr>
        <vertAlign val="subscript"/>
        <sz val="14"/>
        <color theme="1"/>
        <rFont val="TH SarabunPSK"/>
        <family val="2"/>
      </rPr>
      <t>2/3</t>
    </r>
    <r>
      <rPr>
        <sz val="14"/>
        <color theme="1"/>
        <rFont val="TH SarabunPSK"/>
        <family val="2"/>
      </rPr>
      <t>)</t>
    </r>
    <r>
      <rPr>
        <vertAlign val="subscript"/>
        <sz val="14"/>
        <color theme="1"/>
        <rFont val="TH SarabunPSK"/>
        <family val="2"/>
      </rPr>
      <t>0.65</t>
    </r>
    <r>
      <rPr>
        <sz val="14"/>
        <color theme="1"/>
        <rFont val="TH SarabunPSK"/>
        <family val="2"/>
      </rPr>
      <t>Ti</t>
    </r>
    <r>
      <rPr>
        <vertAlign val="subscript"/>
        <sz val="14"/>
        <color theme="1"/>
        <rFont val="TH SarabunPSK"/>
        <family val="2"/>
      </rPr>
      <t>0.35</t>
    </r>
    <r>
      <rPr>
        <sz val="14"/>
        <color theme="1"/>
        <rFont val="TH SarabunPSK"/>
        <family val="2"/>
      </rPr>
      <t>O</t>
    </r>
    <r>
      <rPr>
        <vertAlign val="subscript"/>
        <sz val="14"/>
        <color theme="1"/>
        <rFont val="TH SarabunPSK"/>
        <family val="2"/>
      </rPr>
      <t>3</t>
    </r>
    <r>
      <rPr>
        <sz val="14"/>
        <color theme="1"/>
        <rFont val="TH SarabunPSK"/>
        <family val="2"/>
      </rPr>
      <t xml:space="preserve"> ceramics.</t>
    </r>
    <r>
      <rPr>
        <b/>
        <sz val="14"/>
        <color theme="1"/>
        <rFont val="TH SarabunPSK"/>
        <family val="2"/>
      </rPr>
      <t xml:space="preserve"> Ceramics International</t>
    </r>
    <r>
      <rPr>
        <sz val="14"/>
        <color theme="1"/>
        <rFont val="TH SarabunPSK"/>
        <family val="2"/>
      </rPr>
      <t>, 43(16), 13475-13482. doi:10.1016/j.ceramint.2017.07.052</t>
    </r>
  </si>
  <si>
    <r>
      <t xml:space="preserve">Promsawat, N., Promsawat, M., Janphuang, P., Marungsri, B., Luo, Z., &amp; </t>
    </r>
    <r>
      <rPr>
        <sz val="14"/>
        <color rgb="FF0033CC"/>
        <rFont val="TH SarabunPSK"/>
        <family val="2"/>
      </rPr>
      <t xml:space="preserve">Pojprapai, S. </t>
    </r>
    <r>
      <rPr>
        <sz val="14"/>
        <color theme="1"/>
        <rFont val="TH SarabunPSK"/>
        <family val="2"/>
      </rPr>
      <t xml:space="preserve">(2017). Investigation of the effect of temperature on aging behavior of Fe-doped lead zirconate titanate. </t>
    </r>
    <r>
      <rPr>
        <b/>
        <sz val="14"/>
        <color theme="1"/>
        <rFont val="TH SarabunPSK"/>
        <family val="2"/>
      </rPr>
      <t>Functional Materials Letters</t>
    </r>
    <r>
      <rPr>
        <sz val="14"/>
        <color theme="1"/>
        <rFont val="TH SarabunPSK"/>
        <family val="2"/>
      </rPr>
      <t>, 10(3), 1750026. doi:10.1142/S1793604717500266</t>
    </r>
  </si>
  <si>
    <r>
      <t xml:space="preserve">Wannasut, P., Jaita, P., </t>
    </r>
    <r>
      <rPr>
        <sz val="14"/>
        <color rgb="FF0033CC"/>
        <rFont val="TH SarabunPSK"/>
        <family val="2"/>
      </rPr>
      <t>Jiansirisomboon, S.,</t>
    </r>
    <r>
      <rPr>
        <sz val="14"/>
        <rFont val="TH SarabunPSK"/>
        <family val="2"/>
      </rPr>
      <t xml:space="preserve"> &amp; Watcharapasorn, A. (2017). Piezoelectric and ferroelectric properties of lead-free Bi</t>
    </r>
    <r>
      <rPr>
        <vertAlign val="subscript"/>
        <sz val="14"/>
        <rFont val="TH SarabunPSK"/>
        <family val="2"/>
      </rPr>
      <t>0.5</t>
    </r>
    <r>
      <rPr>
        <sz val="14"/>
        <rFont val="TH SarabunPSK"/>
        <family val="2"/>
      </rPr>
      <t>(Na</t>
    </r>
    <r>
      <rPr>
        <vertAlign val="subscript"/>
        <sz val="14"/>
        <rFont val="TH SarabunPSK"/>
        <family val="2"/>
      </rPr>
      <t>0.80</t>
    </r>
    <r>
      <rPr>
        <sz val="14"/>
        <rFont val="TH SarabunPSK"/>
        <family val="2"/>
      </rPr>
      <t>K</t>
    </r>
    <r>
      <rPr>
        <vertAlign val="subscript"/>
        <sz val="14"/>
        <rFont val="TH SarabunPSK"/>
        <family val="2"/>
      </rPr>
      <t>0.20</t>
    </r>
    <r>
      <rPr>
        <sz val="14"/>
        <rFont val="TH SarabunPSK"/>
        <family val="2"/>
      </rPr>
      <t>)</t>
    </r>
    <r>
      <rPr>
        <vertAlign val="subscript"/>
        <sz val="14"/>
        <rFont val="TH SarabunPSK"/>
        <family val="2"/>
      </rPr>
      <t>0.5</t>
    </r>
    <r>
      <rPr>
        <sz val="14"/>
        <rFont val="TH SarabunPSK"/>
        <family val="2"/>
      </rPr>
      <t>TiO</t>
    </r>
    <r>
      <rPr>
        <vertAlign val="subscript"/>
        <sz val="14"/>
        <rFont val="TH SarabunPSK"/>
        <family val="2"/>
      </rPr>
      <t>3</t>
    </r>
    <r>
      <rPr>
        <sz val="14"/>
        <rFont val="TH SarabunPSK"/>
        <family val="2"/>
      </rPr>
      <t>-(Ba</t>
    </r>
    <r>
      <rPr>
        <vertAlign val="subscript"/>
        <sz val="14"/>
        <rFont val="TH SarabunPSK"/>
        <family val="2"/>
      </rPr>
      <t>0.98</t>
    </r>
    <r>
      <rPr>
        <sz val="14"/>
        <rFont val="TH SarabunPSK"/>
        <family val="2"/>
      </rPr>
      <t>Nd</t>
    </r>
    <r>
      <rPr>
        <vertAlign val="subscript"/>
        <sz val="14"/>
        <rFont val="TH SarabunPSK"/>
        <family val="2"/>
      </rPr>
      <t>0.20</t>
    </r>
    <r>
      <rPr>
        <sz val="14"/>
        <rFont val="TH SarabunPSK"/>
        <family val="2"/>
      </rPr>
      <t>)TiO</t>
    </r>
    <r>
      <rPr>
        <vertAlign val="subscript"/>
        <sz val="14"/>
        <rFont val="TH SarabunPSK"/>
        <family val="2"/>
      </rPr>
      <t>3</t>
    </r>
    <r>
      <rPr>
        <sz val="14"/>
        <rFont val="TH SarabunPSK"/>
        <family val="2"/>
      </rPr>
      <t xml:space="preserve"> binary system. </t>
    </r>
    <r>
      <rPr>
        <b/>
        <sz val="14"/>
        <rFont val="TH SarabunPSK"/>
        <family val="2"/>
      </rPr>
      <t>Integrated Ferroelectrics</t>
    </r>
    <r>
      <rPr>
        <sz val="14"/>
        <rFont val="TH SarabunPSK"/>
        <family val="2"/>
      </rPr>
      <t>, 177(1), 10-16. doi:10.1080/10584587.2017.1284536</t>
    </r>
  </si>
  <si>
    <r>
      <rPr>
        <sz val="14"/>
        <color rgb="FF0033CC"/>
        <rFont val="TH SarabunPSK"/>
        <family val="2"/>
      </rPr>
      <t>Ayawanna, J.</t>
    </r>
    <r>
      <rPr>
        <sz val="14"/>
        <color theme="1"/>
        <rFont val="TH SarabunPSK"/>
        <family val="2"/>
      </rPr>
      <t xml:space="preserve"> (2017). Photocatalytic behavior of gadolinia-ceria mixed oxides for lead (II) ions' removal from water. </t>
    </r>
    <r>
      <rPr>
        <b/>
        <sz val="14"/>
        <color theme="1"/>
        <rFont val="TH SarabunPSK"/>
        <family val="2"/>
      </rPr>
      <t>Suranaree Journal of Science and Technology</t>
    </r>
    <r>
      <rPr>
        <sz val="14"/>
        <color theme="1"/>
        <rFont val="TH SarabunPSK"/>
        <family val="2"/>
      </rPr>
      <t xml:space="preserve">, 24(1), 31-40. </t>
    </r>
  </si>
  <si>
    <r>
      <t xml:space="preserve">Prathungthai, P., </t>
    </r>
    <r>
      <rPr>
        <sz val="14"/>
        <rFont val="TH SarabunPSK"/>
        <family val="2"/>
      </rPr>
      <t>Srilomsak, S.,</t>
    </r>
    <r>
      <rPr>
        <sz val="14"/>
        <color rgb="FF0033CC"/>
        <rFont val="TH SarabunPSK"/>
        <family val="2"/>
      </rPr>
      <t xml:space="preserve"> Sutapun, W</t>
    </r>
    <r>
      <rPr>
        <sz val="14"/>
        <color theme="1"/>
        <rFont val="TH SarabunPSK"/>
        <family val="2"/>
      </rPr>
      <t xml:space="preserve">., </t>
    </r>
    <r>
      <rPr>
        <sz val="14"/>
        <color rgb="FF0033CC"/>
        <rFont val="TH SarabunPSK"/>
        <family val="2"/>
      </rPr>
      <t>Watcharamaisakul, S.,</t>
    </r>
    <r>
      <rPr>
        <sz val="14"/>
        <color theme="1"/>
        <rFont val="TH SarabunPSK"/>
        <family val="2"/>
      </rPr>
      <t xml:space="preserve"> &amp; Punsukumtana, L. (2017). Effect of processing parameters of hydrophobic film on ceremic tile. </t>
    </r>
    <r>
      <rPr>
        <b/>
        <sz val="14"/>
        <color theme="1"/>
        <rFont val="TH SarabunPSK"/>
        <family val="2"/>
      </rPr>
      <t>Suranaree Journal of Science and Technology</t>
    </r>
    <r>
      <rPr>
        <sz val="14"/>
        <color theme="1"/>
        <rFont val="TH SarabunPSK"/>
        <family val="2"/>
      </rPr>
      <t xml:space="preserve">, 24(1), 75-82. </t>
    </r>
  </si>
  <si>
    <r>
      <rPr>
        <sz val="14"/>
        <color rgb="FF0033CC"/>
        <rFont val="TH SarabunPSK"/>
        <family val="2"/>
      </rPr>
      <t>Watcharamaisakul, S.</t>
    </r>
    <r>
      <rPr>
        <sz val="14"/>
        <color theme="1"/>
        <rFont val="TH SarabunPSK"/>
        <family val="2"/>
      </rPr>
      <t xml:space="preserve">, </t>
    </r>
    <r>
      <rPr>
        <sz val="14"/>
        <color rgb="FFFF00FF"/>
        <rFont val="TH SarabunPSK"/>
        <family val="2"/>
      </rPr>
      <t>Sindhupakorn, B</t>
    </r>
    <r>
      <rPr>
        <sz val="14"/>
        <color theme="1"/>
        <rFont val="TH SarabunPSK"/>
        <family val="2"/>
      </rPr>
      <t xml:space="preserve">., &amp; Lepon, A. (2017). Effect of graphite addition on mechanical properties of UHMWPE for use as Tibia insert biocomposite materials. </t>
    </r>
    <r>
      <rPr>
        <b/>
        <sz val="14"/>
        <color theme="1"/>
        <rFont val="TH SarabunPSK"/>
        <family val="2"/>
      </rPr>
      <t>Suranaree J. Sci.</t>
    </r>
    <r>
      <rPr>
        <sz val="14"/>
        <color theme="1"/>
        <rFont val="TH SarabunPSK"/>
        <family val="2"/>
      </rPr>
      <t xml:space="preserve"> </t>
    </r>
    <r>
      <rPr>
        <b/>
        <sz val="14"/>
        <color theme="1"/>
        <rFont val="TH SarabunPSK"/>
        <family val="2"/>
      </rPr>
      <t>Technol</t>
    </r>
    <r>
      <rPr>
        <sz val="14"/>
        <color theme="1"/>
        <rFont val="TH SarabunPSK"/>
        <family val="2"/>
      </rPr>
      <t>, 24(2), 105-111.</t>
    </r>
  </si>
  <si>
    <r>
      <t xml:space="preserve">Chanrawangyot, S., </t>
    </r>
    <r>
      <rPr>
        <sz val="14"/>
        <color rgb="FF0033CC"/>
        <rFont val="TH SarabunPSK"/>
        <family val="2"/>
      </rPr>
      <t>Watcharenwong, A</t>
    </r>
    <r>
      <rPr>
        <sz val="14"/>
        <rFont val="TH SarabunPSK"/>
        <family val="2"/>
      </rPr>
      <t>.,</t>
    </r>
    <r>
      <rPr>
        <sz val="14"/>
        <color rgb="FF0033CC"/>
        <rFont val="TH SarabunPSK"/>
        <family val="2"/>
      </rPr>
      <t xml:space="preserve"> Fangsuwannarak, T</t>
    </r>
    <r>
      <rPr>
        <sz val="14"/>
        <rFont val="TH SarabunPSK"/>
        <family val="2"/>
      </rPr>
      <t xml:space="preserve">. &amp; </t>
    </r>
    <r>
      <rPr>
        <sz val="14"/>
        <color rgb="FF0033CC"/>
        <rFont val="TH SarabunPSK"/>
        <family val="2"/>
      </rPr>
      <t>Rattanachan, T. S.</t>
    </r>
    <r>
      <rPr>
        <sz val="14"/>
        <rFont val="TH SarabunPSK"/>
        <family val="2"/>
      </rPr>
      <t xml:space="preserve"> (2017). Antibacterial Activity of ZnO Nanoparticles on Silica Thin Film for Wastewater Treatment. Paper presented at </t>
    </r>
    <r>
      <rPr>
        <b/>
        <sz val="14"/>
        <rFont val="TH SarabunPSK"/>
        <family val="2"/>
      </rPr>
      <t>the 3</t>
    </r>
    <r>
      <rPr>
        <b/>
        <vertAlign val="superscript"/>
        <sz val="14"/>
        <rFont val="TH SarabunPSK"/>
        <family val="2"/>
      </rPr>
      <t>th</t>
    </r>
    <r>
      <rPr>
        <b/>
        <sz val="14"/>
        <rFont val="TH SarabunPSK"/>
        <family val="2"/>
      </rPr>
      <t xml:space="preserve"> International Conference on Applied Physics and Material Applications (ICAPMA2017)</t>
    </r>
    <r>
      <rPr>
        <sz val="14"/>
        <rFont val="TH SarabunPSK"/>
        <family val="2"/>
      </rPr>
      <t>. 31 May - 2 June, 2017, Faculty of Science and Technology, Suan Sunandha Rajabhat University, Thailand.</t>
    </r>
  </si>
  <si>
    <r>
      <t xml:space="preserve">Chiangka, S., </t>
    </r>
    <r>
      <rPr>
        <sz val="14"/>
        <color rgb="FF0033CC"/>
        <rFont val="TH SarabunPSK"/>
        <family val="2"/>
      </rPr>
      <t>Watcharamaisakul, S.,</t>
    </r>
    <r>
      <rPr>
        <sz val="14"/>
        <color theme="1"/>
        <rFont val="TH SarabunPSK"/>
        <family val="2"/>
      </rPr>
      <t xml:space="preserve"> &amp; Golman, B. (2017) Influence of spray drying conditions on particle size and morphology of Al</t>
    </r>
    <r>
      <rPr>
        <vertAlign val="subscript"/>
        <sz val="14"/>
        <color theme="1"/>
        <rFont val="TH SarabunPSK"/>
        <family val="2"/>
      </rPr>
      <t>2</t>
    </r>
    <r>
      <rPr>
        <sz val="14"/>
        <color theme="1"/>
        <rFont val="TH SarabunPSK"/>
        <family val="2"/>
      </rPr>
      <t>O</t>
    </r>
    <r>
      <rPr>
        <vertAlign val="subscript"/>
        <sz val="14"/>
        <color theme="1"/>
        <rFont val="TH SarabunPSK"/>
        <family val="2"/>
      </rPr>
      <t>3</t>
    </r>
    <r>
      <rPr>
        <sz val="14"/>
        <color theme="1"/>
        <rFont val="TH SarabunPSK"/>
        <family val="2"/>
      </rPr>
      <t>/ZrO</t>
    </r>
    <r>
      <rPr>
        <vertAlign val="subscript"/>
        <sz val="14"/>
        <color theme="1"/>
        <rFont val="TH SarabunPSK"/>
        <family val="2"/>
      </rPr>
      <t>2</t>
    </r>
    <r>
      <rPr>
        <sz val="14"/>
        <color theme="1"/>
        <rFont val="TH SarabunPSK"/>
        <family val="2"/>
      </rPr>
      <t xml:space="preserve">(3Y) composite particles. In &amp; E. P. f. T. Happiness, Guif, P. T. S. Combination, M. Scg Cement-Building, &amp; Schaeffler (Vol. Ed.): Vol. 728. </t>
    </r>
    <r>
      <rPr>
        <b/>
        <sz val="14"/>
        <color theme="1"/>
        <rFont val="TH SarabunPSK"/>
        <family val="2"/>
      </rPr>
      <t>1</t>
    </r>
    <r>
      <rPr>
        <b/>
        <vertAlign val="superscript"/>
        <sz val="14"/>
        <color theme="1"/>
        <rFont val="TH SarabunPSK"/>
        <family val="2"/>
      </rPr>
      <t>st</t>
    </r>
    <r>
      <rPr>
        <b/>
        <sz val="14"/>
        <color theme="1"/>
        <rFont val="TH SarabunPSK"/>
        <family val="2"/>
      </rPr>
      <t xml:space="preserve"> International Conference on Engineering Innovation, ICEI 2016</t>
    </r>
    <r>
      <rPr>
        <sz val="14"/>
        <color theme="1"/>
        <rFont val="TH SarabunPSK"/>
        <family val="2"/>
      </rPr>
      <t xml:space="preserve"> (pp. 172-177). Switzerland: Trans Tech Publications Ltd. doi:10.4028/www.scientific.net/KEM.728.172</t>
    </r>
  </si>
  <si>
    <r>
      <rPr>
        <sz val="14"/>
        <color rgb="FF0033CC"/>
        <rFont val="TH SarabunPSK"/>
        <family val="2"/>
      </rPr>
      <t xml:space="preserve">Chokkha, S. </t>
    </r>
    <r>
      <rPr>
        <sz val="14"/>
        <rFont val="TH SarabunPSK"/>
        <family val="2"/>
      </rPr>
      <t>(2017). Effect of fly ash on compressive strength of metakaolin based geopolymer. In: Vol. 873 Applied Mechanics and Materials.</t>
    </r>
    <r>
      <rPr>
        <b/>
        <sz val="14"/>
        <rFont val="TH SarabunPSK"/>
        <family val="2"/>
      </rPr>
      <t xml:space="preserve"> International Conference on Advanced Materials, Structures and Mechanical Engineering (4</t>
    </r>
    <r>
      <rPr>
        <b/>
        <vertAlign val="superscript"/>
        <sz val="14"/>
        <rFont val="TH SarabunPSK"/>
        <family val="2"/>
      </rPr>
      <t>th</t>
    </r>
    <r>
      <rPr>
        <b/>
        <sz val="14"/>
        <rFont val="TH SarabunPSK"/>
        <family val="2"/>
      </rPr>
      <t xml:space="preserve"> ICAMSME 2017) </t>
    </r>
    <r>
      <rPr>
        <sz val="14"/>
        <rFont val="TH SarabunPSK"/>
        <family val="2"/>
      </rPr>
      <t>(pp.170-175.). 19-21 May 2017, South Korea. Switzerland: Trans Tech Publications Ltd. doi:10.4028/www.scientific.net/AMM.873.170</t>
    </r>
  </si>
  <si>
    <r>
      <rPr>
        <sz val="14"/>
        <color rgb="FF0033CC"/>
        <rFont val="TH SarabunPSK"/>
        <family val="2"/>
      </rPr>
      <t>Chokkha, S.</t>
    </r>
    <r>
      <rPr>
        <sz val="14"/>
        <color theme="1"/>
        <rFont val="TH SarabunPSK"/>
        <family val="2"/>
      </rPr>
      <t xml:space="preserve">, Phetnat, P., Chandadi, W., &amp; Srisitthigul, M. (2017). Use of waste glass as a reinforce material in calcined-kaolin based geopolymer. In: Vol. 751 KEM. </t>
    </r>
    <r>
      <rPr>
        <b/>
        <sz val="14"/>
        <color theme="1"/>
        <rFont val="TH SarabunPSK"/>
        <family val="2"/>
      </rPr>
      <t>9</t>
    </r>
    <r>
      <rPr>
        <b/>
        <vertAlign val="superscript"/>
        <sz val="14"/>
        <color theme="1"/>
        <rFont val="TH SarabunPSK"/>
        <family val="2"/>
      </rPr>
      <t>th</t>
    </r>
    <r>
      <rPr>
        <b/>
        <sz val="14"/>
        <color theme="1"/>
        <rFont val="TH SarabunPSK"/>
        <family val="2"/>
      </rPr>
      <t xml:space="preserve"> International Conference on Materials Science and Technology, MSAT 2016</t>
    </r>
    <r>
      <rPr>
        <sz val="14"/>
        <color theme="1"/>
        <rFont val="TH SarabunPSK"/>
        <family val="2"/>
      </rPr>
      <t xml:space="preserve"> (pp. 556-562). Switzerland: Trans Tech Publications Ltd. doi:10.4028/www.scientific.net/KEM.751.556</t>
    </r>
  </si>
  <si>
    <r>
      <t xml:space="preserve">Laorodpha, N. &amp; </t>
    </r>
    <r>
      <rPr>
        <sz val="14"/>
        <color rgb="FF0033CC"/>
        <rFont val="TH SarabunPSK"/>
        <family val="2"/>
      </rPr>
      <t>Ayawanna, J.</t>
    </r>
    <r>
      <rPr>
        <sz val="14"/>
        <rFont val="TH SarabunPSK"/>
        <family val="2"/>
      </rPr>
      <t xml:space="preserve"> (2017). BaO-Al</t>
    </r>
    <r>
      <rPr>
        <vertAlign val="subscript"/>
        <sz val="14"/>
        <rFont val="TH SarabunPSK"/>
        <family val="2"/>
      </rPr>
      <t>2</t>
    </r>
    <r>
      <rPr>
        <sz val="14"/>
        <rFont val="TH SarabunPSK"/>
        <family val="2"/>
      </rPr>
      <t>O</t>
    </r>
    <r>
      <rPr>
        <vertAlign val="subscript"/>
        <sz val="14"/>
        <rFont val="TH SarabunPSK"/>
        <family val="2"/>
      </rPr>
      <t>3</t>
    </r>
    <r>
      <rPr>
        <sz val="14"/>
        <rFont val="TH SarabunPSK"/>
        <family val="2"/>
      </rPr>
      <t>-SiO</t>
    </r>
    <r>
      <rPr>
        <vertAlign val="subscript"/>
        <sz val="14"/>
        <rFont val="TH SarabunPSK"/>
        <family val="2"/>
      </rPr>
      <t>2</t>
    </r>
    <r>
      <rPr>
        <sz val="14"/>
        <rFont val="TH SarabunPSK"/>
        <family val="2"/>
      </rPr>
      <t>-B</t>
    </r>
    <r>
      <rPr>
        <vertAlign val="subscript"/>
        <sz val="14"/>
        <rFont val="TH SarabunPSK"/>
        <family val="2"/>
      </rPr>
      <t>2</t>
    </r>
    <r>
      <rPr>
        <sz val="14"/>
        <rFont val="TH SarabunPSK"/>
        <family val="2"/>
      </rPr>
      <t>O</t>
    </r>
    <r>
      <rPr>
        <vertAlign val="subscript"/>
        <sz val="14"/>
        <rFont val="TH SarabunPSK"/>
        <family val="2"/>
      </rPr>
      <t>3</t>
    </r>
    <r>
      <rPr>
        <sz val="14"/>
        <rFont val="TH SarabunPSK"/>
        <family val="2"/>
      </rPr>
      <t xml:space="preserve"> Glass-Ceramic SOFCs Sealant : Effect of ZnO Additive. </t>
    </r>
    <r>
      <rPr>
        <b/>
        <sz val="14"/>
        <rFont val="TH SarabunPSK"/>
        <family val="2"/>
      </rPr>
      <t>Key Engineering Materials</t>
    </r>
    <r>
      <rPr>
        <sz val="14"/>
        <rFont val="TH SarabunPSK"/>
        <family val="2"/>
      </rPr>
      <t>, 751(2017), 455-460. doi:10.4028/www.scientific.net/KEM.751.455</t>
    </r>
  </si>
  <si>
    <r>
      <t xml:space="preserve">Nitthaisong, A., Charojrochkul, S., &amp; </t>
    </r>
    <r>
      <rPr>
        <sz val="14"/>
        <color rgb="FF0033CC"/>
        <rFont val="TH SarabunPSK"/>
        <family val="2"/>
      </rPr>
      <t>Kuharuangrong, S.</t>
    </r>
    <r>
      <rPr>
        <sz val="14"/>
        <color theme="1"/>
        <rFont val="TH SarabunPSK"/>
        <family val="2"/>
      </rPr>
      <t xml:space="preserve"> (2017). Effect of Cu-doped ZnO sorbents for desulfurization. In &amp; E. P. f. T. Happiness, Guif, P. T. S. Combination, M. Scg Cement-Building, &amp; Schaeffler (Vol. Ed.): Vol. 728. </t>
    </r>
    <r>
      <rPr>
        <b/>
        <sz val="14"/>
        <color theme="1"/>
        <rFont val="TH SarabunPSK"/>
        <family val="2"/>
      </rPr>
      <t>1</t>
    </r>
    <r>
      <rPr>
        <b/>
        <vertAlign val="superscript"/>
        <sz val="14"/>
        <color theme="1"/>
        <rFont val="TH SarabunPSK"/>
        <family val="2"/>
      </rPr>
      <t xml:space="preserve">st </t>
    </r>
    <r>
      <rPr>
        <b/>
        <sz val="14"/>
        <color theme="1"/>
        <rFont val="TH SarabunPSK"/>
        <family val="2"/>
      </rPr>
      <t>International Conference on Engineering Innovation, ICEI 2016</t>
    </r>
    <r>
      <rPr>
        <sz val="14"/>
        <color theme="1"/>
        <rFont val="TH SarabunPSK"/>
        <family val="2"/>
      </rPr>
      <t xml:space="preserve"> (pp. 335-340). Switzerland: Trans Tech Publications Ltd. doi:10.4028/www.scientific.net/KEM.728.335</t>
    </r>
  </si>
  <si>
    <r>
      <t xml:space="preserve">Phachan, N., </t>
    </r>
    <r>
      <rPr>
        <sz val="14"/>
        <color rgb="FF0033CC"/>
        <rFont val="TH SarabunPSK"/>
        <family val="2"/>
      </rPr>
      <t>Chokkha, S.,</t>
    </r>
    <r>
      <rPr>
        <sz val="14"/>
        <color theme="1"/>
        <rFont val="TH SarabunPSK"/>
        <family val="2"/>
      </rPr>
      <t xml:space="preserve"> &amp; </t>
    </r>
    <r>
      <rPr>
        <sz val="14"/>
        <color rgb="FF0033CC"/>
        <rFont val="TH SarabunPSK"/>
        <family val="2"/>
      </rPr>
      <t>Poowancum, A.</t>
    </r>
    <r>
      <rPr>
        <sz val="14"/>
        <color theme="1"/>
        <rFont val="TH SarabunPSK"/>
        <family val="2"/>
      </rPr>
      <t xml:space="preserve"> (2017). A sustainable cement replacement material from a coal-fired power plant waste. In </t>
    </r>
    <r>
      <rPr>
        <b/>
        <sz val="14"/>
        <color theme="1"/>
        <rFont val="TH SarabunPSK"/>
        <family val="2"/>
      </rPr>
      <t xml:space="preserve">The Asian Conference on Sustainability, Energy &amp; the Environment 2017 (ACSEE2017) </t>
    </r>
    <r>
      <rPr>
        <sz val="14"/>
        <rFont val="TH SarabunPSK"/>
        <family val="2"/>
      </rPr>
      <t>(pp.81-88).</t>
    </r>
    <r>
      <rPr>
        <sz val="14"/>
        <color theme="1"/>
        <rFont val="TH SarabunPSK"/>
        <family val="2"/>
      </rPr>
      <t xml:space="preserve">  8-11  2017, Kobe, Japan.</t>
    </r>
  </si>
  <si>
    <r>
      <rPr>
        <sz val="14"/>
        <color rgb="FF0033CC"/>
        <rFont val="TH SarabunPSK"/>
        <family val="2"/>
      </rPr>
      <t>Rattanachan, S.T,</t>
    </r>
    <r>
      <rPr>
        <sz val="14"/>
        <color theme="1"/>
        <rFont val="TH SarabunPSK"/>
        <family val="2"/>
      </rPr>
      <t xml:space="preserve"> </t>
    </r>
    <r>
      <rPr>
        <sz val="14"/>
        <color rgb="FFFF00FF"/>
        <rFont val="TH SarabunPSK"/>
        <family val="2"/>
      </rPr>
      <t>Suksaweang, S.,</t>
    </r>
    <r>
      <rPr>
        <sz val="14"/>
        <color theme="1"/>
        <rFont val="TH SarabunPSK"/>
        <family val="2"/>
      </rPr>
      <t xml:space="preserve"> Jiang, T-X., B. Widelitz, R., Choung, C-M. &amp; Srakaew, N. (2017). Self-Settng Calcium Phosphate Enhanced with Osteoconduction and Bioactivity for Bone Cement. Paper presented at </t>
    </r>
    <r>
      <rPr>
        <b/>
        <sz val="14"/>
        <color theme="1"/>
        <rFont val="TH SarabunPSK"/>
        <family val="2"/>
      </rPr>
      <t>the First Materials Research Society of Thailand International Conference</t>
    </r>
    <r>
      <rPr>
        <sz val="14"/>
        <color theme="1"/>
        <rFont val="TH SarabunPSK"/>
        <family val="2"/>
      </rPr>
      <t>. October 31</t>
    </r>
    <r>
      <rPr>
        <vertAlign val="superscript"/>
        <sz val="14"/>
        <color theme="1"/>
        <rFont val="TH SarabunPSK"/>
        <family val="2"/>
      </rPr>
      <t>st</t>
    </r>
    <r>
      <rPr>
        <sz val="14"/>
        <color theme="1"/>
        <rFont val="TH SarabunPSK"/>
        <family val="2"/>
      </rPr>
      <t xml:space="preserve"> – November 3</t>
    </r>
    <r>
      <rPr>
        <vertAlign val="superscript"/>
        <sz val="14"/>
        <color theme="1"/>
        <rFont val="TH SarabunPSK"/>
        <family val="2"/>
      </rPr>
      <t>rd</t>
    </r>
    <r>
      <rPr>
        <sz val="14"/>
        <color theme="1"/>
        <rFont val="TH SarabunPSK"/>
        <family val="2"/>
      </rPr>
      <t>, 2017, Convention Center, The Empress Hotel, Chiang Mai, Thailand.</t>
    </r>
  </si>
  <si>
    <r>
      <t xml:space="preserve">Saisuk Y.,  </t>
    </r>
    <r>
      <rPr>
        <sz val="14"/>
        <color rgb="FF0033CC"/>
        <rFont val="TH SarabunPSK"/>
        <family val="2"/>
      </rPr>
      <t>Ayawanna, J.</t>
    </r>
    <r>
      <rPr>
        <sz val="14"/>
        <rFont val="TH SarabunPSK"/>
        <family val="2"/>
      </rPr>
      <t xml:space="preserve"> &amp; Laorodpha, N. (2017). Crystallization of BaO-ZnO-SiO2-B2O3 Glasses: Effect of ZnO Content, Nucleation Temperature and Time. Paper presented at </t>
    </r>
    <r>
      <rPr>
        <b/>
        <sz val="14"/>
        <rFont val="TH SarabunPSK"/>
        <family val="2"/>
      </rPr>
      <t>The 34th Annual Conference of the Microscopy Society of Thailand.</t>
    </r>
    <r>
      <rPr>
        <sz val="14"/>
        <rFont val="TH SarabunPSK"/>
        <family val="2"/>
      </rPr>
      <t xml:space="preserve"> May 31st -  June 2nd, 2017, Extened abstract proceeding pp. 170-174.</t>
    </r>
  </si>
  <si>
    <r>
      <t xml:space="preserve">Sukaraseranee, W., </t>
    </r>
    <r>
      <rPr>
        <sz val="14"/>
        <color rgb="FF0033CC"/>
        <rFont val="TH SarabunPSK"/>
        <family val="2"/>
      </rPr>
      <t>Watcharamaisakul, S.</t>
    </r>
    <r>
      <rPr>
        <sz val="14"/>
        <color theme="1"/>
        <rFont val="TH SarabunPSK"/>
        <family val="2"/>
      </rPr>
      <t>, Golman, B., &amp; Suwanprateeb, J. (2017). Effect of process parameters on characteristics of spray-dried hydroxyapatite granules. In &amp; E. P. f. T. Happiness, Guif, P. T. S. Combination, M. Scg Cement-Building, &amp; Schaeffler (Vol. Ed.): Vol. 728.</t>
    </r>
    <r>
      <rPr>
        <b/>
        <sz val="14"/>
        <color theme="1"/>
        <rFont val="TH SarabunPSK"/>
        <family val="2"/>
      </rPr>
      <t xml:space="preserve"> 1</t>
    </r>
    <r>
      <rPr>
        <b/>
        <vertAlign val="superscript"/>
        <sz val="14"/>
        <color theme="1"/>
        <rFont val="TH SarabunPSK"/>
        <family val="2"/>
      </rPr>
      <t>st</t>
    </r>
    <r>
      <rPr>
        <b/>
        <sz val="14"/>
        <color theme="1"/>
        <rFont val="TH SarabunPSK"/>
        <family val="2"/>
      </rPr>
      <t xml:space="preserve"> International Conference on Engineering Innovation, ICEI 2016 </t>
    </r>
    <r>
      <rPr>
        <sz val="14"/>
        <color theme="1"/>
        <rFont val="TH SarabunPSK"/>
        <family val="2"/>
      </rPr>
      <t>(pp. 341-346): Trans Tech Publications Ltd.</t>
    </r>
  </si>
  <si>
    <r>
      <t xml:space="preserve">Thaitalay, P., Srakaew, N. &amp; </t>
    </r>
    <r>
      <rPr>
        <sz val="14"/>
        <color rgb="FF0000FF"/>
        <rFont val="TH SarabunPSK"/>
        <family val="2"/>
      </rPr>
      <t>Rattanachan, S.T.</t>
    </r>
    <r>
      <rPr>
        <sz val="14"/>
        <color theme="1"/>
        <rFont val="TH SarabunPSK"/>
        <family val="2"/>
      </rPr>
      <t xml:space="preserve"> (2017). Comparison Among Alpha-Tricalcium Phosphate Synthesized by Solid State Reaction and Wet Chemical Reaction for Calcium phosphate Cements. Paper presented at </t>
    </r>
    <r>
      <rPr>
        <b/>
        <sz val="14"/>
        <color theme="1"/>
        <rFont val="TH SarabunPSK"/>
        <family val="2"/>
      </rPr>
      <t>the First Materials Research Society of Thailand International Conference.</t>
    </r>
    <r>
      <rPr>
        <sz val="14"/>
        <color theme="1"/>
        <rFont val="TH SarabunPSK"/>
        <family val="2"/>
      </rPr>
      <t xml:space="preserve"> October 31</t>
    </r>
    <r>
      <rPr>
        <vertAlign val="superscript"/>
        <sz val="14"/>
        <color theme="1"/>
        <rFont val="TH SarabunPSK"/>
        <family val="2"/>
      </rPr>
      <t>st</t>
    </r>
    <r>
      <rPr>
        <sz val="14"/>
        <color theme="1"/>
        <rFont val="TH SarabunPSK"/>
        <family val="2"/>
      </rPr>
      <t xml:space="preserve"> – November 3</t>
    </r>
    <r>
      <rPr>
        <vertAlign val="superscript"/>
        <sz val="14"/>
        <color theme="1"/>
        <rFont val="TH SarabunPSK"/>
        <family val="2"/>
      </rPr>
      <t>rd</t>
    </r>
    <r>
      <rPr>
        <sz val="14"/>
        <color theme="1"/>
        <rFont val="TH SarabunPSK"/>
        <family val="2"/>
      </rPr>
      <t>, 2017, Convention Center, The Empress Hotel, Chiang Mai, Thailand.</t>
    </r>
  </si>
  <si>
    <r>
      <t xml:space="preserve">Tongsri, O. &amp; </t>
    </r>
    <r>
      <rPr>
        <sz val="14"/>
        <color rgb="FF0000FF"/>
        <rFont val="TH SarabunPSK"/>
        <family val="2"/>
      </rPr>
      <t xml:space="preserve">Rattanachan, S.T. </t>
    </r>
    <r>
      <rPr>
        <sz val="14"/>
        <color theme="1"/>
        <rFont val="TH SarabunPSK"/>
        <family val="2"/>
      </rPr>
      <t xml:space="preserve">(2017). Synthesis of Glass Ionomer Dental Cement by Sol-Gel Method. Paper presented at </t>
    </r>
    <r>
      <rPr>
        <b/>
        <sz val="14"/>
        <color theme="1"/>
        <rFont val="TH SarabunPSK"/>
        <family val="2"/>
      </rPr>
      <t>the First Materials Research Society of Thailand International Conference.</t>
    </r>
    <r>
      <rPr>
        <sz val="14"/>
        <color theme="1"/>
        <rFont val="TH SarabunPSK"/>
        <family val="2"/>
      </rPr>
      <t xml:space="preserve"> October 31st – November 3rd, 2017, Convention Center, The Empress Hotel, Chiang Mai, Thailand.</t>
    </r>
  </si>
  <si>
    <r>
      <rPr>
        <sz val="14"/>
        <color rgb="FF0033CC"/>
        <rFont val="TH SarabunPSK"/>
        <family val="2"/>
      </rPr>
      <t>Hattagam, W.</t>
    </r>
    <r>
      <rPr>
        <sz val="14"/>
        <color theme="1"/>
        <rFont val="TH SarabunPSK"/>
        <family val="2"/>
      </rPr>
      <t xml:space="preserve"> (2017). Fair route selection in multi-domain WSNs using non-cooperative game theory in separate sink scenario. </t>
    </r>
    <r>
      <rPr>
        <b/>
        <sz val="14"/>
        <color theme="1"/>
        <rFont val="TH SarabunPSK"/>
        <family val="2"/>
      </rPr>
      <t>Transactions on Electrical Engineering, Electronics, and Communications</t>
    </r>
    <r>
      <rPr>
        <sz val="14"/>
        <color theme="1"/>
        <rFont val="TH SarabunPSK"/>
        <family val="2"/>
      </rPr>
      <t xml:space="preserve">, 15(2), 36-46. </t>
    </r>
  </si>
  <si>
    <r>
      <t xml:space="preserve">Khan, A. A., </t>
    </r>
    <r>
      <rPr>
        <sz val="14"/>
        <color rgb="FF0033CC"/>
        <rFont val="TH SarabunPSK"/>
        <family val="2"/>
      </rPr>
      <t xml:space="preserve">Uthansakul, P., &amp; Uthansakul, M. </t>
    </r>
    <r>
      <rPr>
        <sz val="14"/>
        <color theme="1"/>
        <rFont val="TH SarabunPSK"/>
        <family val="2"/>
      </rPr>
      <t xml:space="preserve">(2017). Energy efficient design of massive MIMO by incorporating with mutual coupling. </t>
    </r>
    <r>
      <rPr>
        <b/>
        <sz val="14"/>
        <color theme="1"/>
        <rFont val="TH SarabunPSK"/>
        <family val="2"/>
      </rPr>
      <t xml:space="preserve">International </t>
    </r>
    <r>
      <rPr>
        <sz val="14"/>
        <color theme="1"/>
        <rFont val="TH SarabunPSK"/>
        <family val="2"/>
      </rPr>
      <t>J</t>
    </r>
    <r>
      <rPr>
        <b/>
        <sz val="14"/>
        <color theme="1"/>
        <rFont val="TH SarabunPSK"/>
        <family val="2"/>
      </rPr>
      <t>ournal on Communications Antenna and Propagation</t>
    </r>
    <r>
      <rPr>
        <sz val="14"/>
        <color theme="1"/>
        <rFont val="TH SarabunPSK"/>
        <family val="2"/>
      </rPr>
      <t>, 7(3), 198-207. doi:10.15866/irecap.v7i3.12007</t>
    </r>
  </si>
  <si>
    <r>
      <rPr>
        <sz val="14"/>
        <color rgb="FF0033CC"/>
        <rFont val="TH SarabunPSK"/>
        <family val="2"/>
      </rPr>
      <t>Vanit-Anunchai, S.</t>
    </r>
    <r>
      <rPr>
        <sz val="14"/>
        <color theme="1"/>
        <rFont val="TH SarabunPSK"/>
        <family val="2"/>
      </rPr>
      <t xml:space="preserve"> (2017). Validating DCCP simultaneous-open and feature negotiation procedures. </t>
    </r>
    <r>
      <rPr>
        <b/>
        <sz val="14"/>
        <color theme="1"/>
        <rFont val="TH SarabunPSK"/>
        <family val="2"/>
      </rPr>
      <t>IEICE Transactions on Information and Systems</t>
    </r>
    <r>
      <rPr>
        <sz val="14"/>
        <color theme="1"/>
        <rFont val="TH SarabunPSK"/>
        <family val="2"/>
      </rPr>
      <t>, E100D(6), 1190-1199. doi:10.1587/transinf.2016FOP0012</t>
    </r>
  </si>
  <si>
    <r>
      <t xml:space="preserve">Wongchampa, P., &amp; </t>
    </r>
    <r>
      <rPr>
        <sz val="14"/>
        <color rgb="FF0033CC"/>
        <rFont val="TH SarabunPSK"/>
        <family val="2"/>
      </rPr>
      <t xml:space="preserve">Uthansakul, M. </t>
    </r>
    <r>
      <rPr>
        <sz val="14"/>
        <color theme="1"/>
        <rFont val="TH SarabunPSK"/>
        <family val="2"/>
      </rPr>
      <t xml:space="preserve">(2017). Orthogonal Beamforming for Multiuser Wireless Communications: Achieving higher received signal strength and throughput than with conventional beamforming. </t>
    </r>
    <r>
      <rPr>
        <b/>
        <sz val="14"/>
        <color theme="1"/>
        <rFont val="TH SarabunPSK"/>
        <family val="2"/>
      </rPr>
      <t>Ieee Antennas and Propagation Magazine</t>
    </r>
    <r>
      <rPr>
        <sz val="14"/>
        <color theme="1"/>
        <rFont val="TH SarabunPSK"/>
        <family val="2"/>
      </rPr>
      <t>, 59(4), 38-49. doi:10.1109/map.2017.2706668</t>
    </r>
  </si>
  <si>
    <r>
      <t xml:space="preserve">Duangtang, P., </t>
    </r>
    <r>
      <rPr>
        <sz val="14"/>
        <color rgb="FF0033CC"/>
        <rFont val="TH SarabunPSK"/>
        <family val="2"/>
      </rPr>
      <t>Mesawad, P., &amp; Wongsan , R</t>
    </r>
    <r>
      <rPr>
        <sz val="14"/>
        <color theme="1"/>
        <rFont val="TH SarabunPSK"/>
        <family val="2"/>
      </rPr>
      <t xml:space="preserve">. (2017). Performance improvement of conical horn antenna by using wire medium structure and dielectric load. </t>
    </r>
    <r>
      <rPr>
        <b/>
        <sz val="14"/>
        <color theme="1"/>
        <rFont val="TH SarabunPSK"/>
        <family val="2"/>
      </rPr>
      <t>Suranaree J. Sci. Technol</t>
    </r>
    <r>
      <rPr>
        <sz val="14"/>
        <color theme="1"/>
        <rFont val="TH SarabunPSK"/>
        <family val="2"/>
      </rPr>
      <t>, 24(2), 113-126.</t>
    </r>
  </si>
  <si>
    <r>
      <t>Meerasri, P.,</t>
    </r>
    <r>
      <rPr>
        <sz val="14"/>
        <color rgb="FF0033CC"/>
        <rFont val="TH SarabunPSK"/>
        <family val="2"/>
      </rPr>
      <t xml:space="preserve"> Uthansakul, P.,</t>
    </r>
    <r>
      <rPr>
        <sz val="14"/>
        <color theme="1"/>
        <rFont val="TH SarabunPSK"/>
        <family val="2"/>
      </rPr>
      <t xml:space="preserve"> &amp; Widjaja, D. (2017). Design of RF Cancellation for 5G Full-Duplex MIMO Systems. </t>
    </r>
    <r>
      <rPr>
        <b/>
        <sz val="14"/>
        <color theme="1"/>
        <rFont val="TH SarabunPSK"/>
        <family val="2"/>
      </rPr>
      <t>Suranaree J. Sci. Technol,</t>
    </r>
    <r>
      <rPr>
        <sz val="14"/>
        <color theme="1"/>
        <rFont val="TH SarabunPSK"/>
        <family val="2"/>
      </rPr>
      <t xml:space="preserve"> 24(2), 127-135.</t>
    </r>
  </si>
  <si>
    <r>
      <t xml:space="preserve">Pimpol, S., &amp; </t>
    </r>
    <r>
      <rPr>
        <sz val="14"/>
        <color rgb="FF0033CC"/>
        <rFont val="TH SarabunPSK"/>
        <family val="2"/>
      </rPr>
      <t>Wongsan, R</t>
    </r>
    <r>
      <rPr>
        <sz val="14"/>
        <color theme="1"/>
        <rFont val="TH SarabunPSK"/>
        <family val="2"/>
      </rPr>
      <t xml:space="preserve">. (2017). Wide-Bandwidth and Flat-Gain Printed Dipole with EBG Reflector for Terrestrial DTV Reception. </t>
    </r>
    <r>
      <rPr>
        <b/>
        <sz val="14"/>
        <color theme="1"/>
        <rFont val="TH SarabunPSK"/>
        <family val="2"/>
      </rPr>
      <t>Suranaree J. Sci. Technol</t>
    </r>
    <r>
      <rPr>
        <sz val="14"/>
        <color theme="1"/>
        <rFont val="TH SarabunPSK"/>
        <family val="2"/>
      </rPr>
      <t>, 24(2), 179-192.</t>
    </r>
  </si>
  <si>
    <r>
      <t xml:space="preserve">Jumphoo, T., </t>
    </r>
    <r>
      <rPr>
        <sz val="14"/>
        <color rgb="FF0000FF"/>
        <rFont val="TH SarabunPSK"/>
        <family val="2"/>
      </rPr>
      <t xml:space="preserve">Uthansakul, M., &amp; Uthansakul, P. </t>
    </r>
    <r>
      <rPr>
        <sz val="14"/>
        <color theme="1"/>
        <rFont val="TH SarabunPSK"/>
        <family val="2"/>
      </rPr>
      <t xml:space="preserve">(2017). Analysis of suitable electrode positions for writing imagination. Paper presented at </t>
    </r>
    <r>
      <rPr>
        <b/>
        <sz val="14"/>
        <color theme="1"/>
        <rFont val="TH SarabunPSK"/>
        <family val="2"/>
      </rPr>
      <t>the 2017 7</t>
    </r>
    <r>
      <rPr>
        <b/>
        <vertAlign val="superscript"/>
        <sz val="14"/>
        <color theme="1"/>
        <rFont val="TH SarabunPSK"/>
        <family val="2"/>
      </rPr>
      <t>th</t>
    </r>
    <r>
      <rPr>
        <b/>
        <sz val="14"/>
        <color theme="1"/>
        <rFont val="TH SarabunPSK"/>
        <family val="2"/>
      </rPr>
      <t xml:space="preserve"> International Workshop on Computer Science and Engineering</t>
    </r>
    <r>
      <rPr>
        <sz val="14"/>
        <color theme="1"/>
        <rFont val="TH SarabunPSK"/>
        <family val="2"/>
      </rPr>
      <t xml:space="preserve">, </t>
    </r>
    <r>
      <rPr>
        <b/>
        <sz val="14"/>
        <color theme="1"/>
        <rFont val="TH SarabunPSK"/>
        <family val="2"/>
      </rPr>
      <t>WCSE 2017</t>
    </r>
    <r>
      <rPr>
        <sz val="14"/>
        <color theme="1"/>
        <rFont val="TH SarabunPSK"/>
        <family val="2"/>
      </rPr>
      <t xml:space="preserve"> (pp. 741-745). United State: International Workshop on Computer Science and Engineering (WCSE).</t>
    </r>
  </si>
  <si>
    <r>
      <t xml:space="preserve">Keeratipianlerd, K., </t>
    </r>
    <r>
      <rPr>
        <sz val="14"/>
        <color rgb="FF0000FF"/>
        <rFont val="TH SarabunPSK"/>
        <family val="2"/>
      </rPr>
      <t>Uthansakul, P., Monthippa, U.,</t>
    </r>
    <r>
      <rPr>
        <sz val="14"/>
        <color theme="1"/>
        <rFont val="TH SarabunPSK"/>
        <family val="2"/>
      </rPr>
      <t xml:space="preserve"> &amp; Sriploy, P. (2017). Antenna design for 4-sector node in WLAN applications. Paper presented at the 2017 </t>
    </r>
    <r>
      <rPr>
        <b/>
        <sz val="14"/>
        <color theme="1"/>
        <rFont val="TH SarabunPSK"/>
        <family val="2"/>
      </rPr>
      <t>7</t>
    </r>
    <r>
      <rPr>
        <b/>
        <vertAlign val="superscript"/>
        <sz val="14"/>
        <color theme="1"/>
        <rFont val="TH SarabunPSK"/>
        <family val="2"/>
      </rPr>
      <t>th</t>
    </r>
    <r>
      <rPr>
        <b/>
        <sz val="14"/>
        <color theme="1"/>
        <rFont val="TH SarabunPSK"/>
        <family val="2"/>
      </rPr>
      <t xml:space="preserve"> International Workshop on Computer Science and Engineering, WCSE 2017</t>
    </r>
    <r>
      <rPr>
        <sz val="14"/>
        <color theme="1"/>
        <rFont val="TH SarabunPSK"/>
        <family val="2"/>
      </rPr>
      <t xml:space="preserve"> (pp. 891-895): International Workshop on Computer Science and Engineering (WCSE).</t>
    </r>
  </si>
  <si>
    <r>
      <rPr>
        <sz val="14"/>
        <color rgb="FF0033CC"/>
        <rFont val="TH SarabunPSK"/>
        <family val="2"/>
      </rPr>
      <t>Kumsawat, P.</t>
    </r>
    <r>
      <rPr>
        <sz val="14"/>
        <color theme="1"/>
        <rFont val="TH SarabunPSK"/>
        <family val="2"/>
      </rPr>
      <t xml:space="preserve">, &amp; Srikotr, T. (2017). Design of DWT based image compression technique for wireless sensor network applications. Paper presented at </t>
    </r>
    <r>
      <rPr>
        <b/>
        <sz val="14"/>
        <color theme="1"/>
        <rFont val="TH SarabunPSK"/>
        <family val="2"/>
      </rPr>
      <t>ASEAN Academic Network International Conference on Informational Technology and System Engineering 2017.</t>
    </r>
    <r>
      <rPr>
        <sz val="14"/>
        <color theme="1"/>
        <rFont val="TH SarabunPSK"/>
        <family val="2"/>
      </rPr>
      <t xml:space="preserve"> 17-18 November 2017, Osaka, Japan. </t>
    </r>
  </si>
  <si>
    <r>
      <t xml:space="preserve">Liang, H., &amp; </t>
    </r>
    <r>
      <rPr>
        <sz val="14"/>
        <color rgb="FF0033CC"/>
        <rFont val="TH SarabunPSK"/>
        <family val="2"/>
      </rPr>
      <t>Usaha, W.</t>
    </r>
    <r>
      <rPr>
        <sz val="14"/>
        <color theme="1"/>
        <rFont val="TH SarabunPSK"/>
        <family val="2"/>
      </rPr>
      <t xml:space="preserve"> (2017). Fall detection using lifting wavelet transform and support vector machine. Paper presented at </t>
    </r>
    <r>
      <rPr>
        <b/>
        <sz val="14"/>
        <color theme="1"/>
        <rFont val="TH SarabunPSK"/>
        <family val="2"/>
      </rPr>
      <t>The Federated Conference on Computer Science and Information Systems</t>
    </r>
    <r>
      <rPr>
        <sz val="14"/>
        <color theme="1"/>
        <rFont val="TH SarabunPSK"/>
        <family val="2"/>
      </rPr>
      <t>. 3-6 September 2017, Prague, Czech Republic.</t>
    </r>
  </si>
  <si>
    <r>
      <t xml:space="preserve">Saetia, P., Fhafhiem, N., </t>
    </r>
    <r>
      <rPr>
        <sz val="14"/>
        <color rgb="FF0033CC"/>
        <rFont val="TH SarabunPSK"/>
        <family val="2"/>
      </rPr>
      <t>Krachodnok, P.</t>
    </r>
    <r>
      <rPr>
        <sz val="14"/>
        <color theme="1"/>
        <rFont val="TH SarabunPSK"/>
        <family val="2"/>
      </rPr>
      <t>, &amp;</t>
    </r>
    <r>
      <rPr>
        <sz val="14"/>
        <color rgb="FF0033CC"/>
        <rFont val="TH SarabunPSK"/>
        <family val="2"/>
      </rPr>
      <t xml:space="preserve"> Wongson, R. </t>
    </r>
    <r>
      <rPr>
        <sz val="14"/>
        <color theme="1"/>
        <rFont val="TH SarabunPSK"/>
        <family val="2"/>
      </rPr>
      <t xml:space="preserve">(2017). A wideband antenna using magneto-electric curved strip dipole. Paper presented at </t>
    </r>
    <r>
      <rPr>
        <b/>
        <sz val="14"/>
        <color theme="1"/>
        <rFont val="TH SarabunPSK"/>
        <family val="2"/>
      </rPr>
      <t>the 2017 IEEE International Conference on Computational Electromagnetics, ICCEM 2017</t>
    </r>
    <r>
      <rPr>
        <sz val="14"/>
        <color theme="1"/>
        <rFont val="TH SarabunPSK"/>
        <family val="2"/>
      </rPr>
      <t xml:space="preserve"> </t>
    </r>
    <r>
      <rPr>
        <sz val="14"/>
        <rFont val="TH SarabunPSK"/>
        <family val="2"/>
      </rPr>
      <t>(pp. 370-371).</t>
    </r>
    <r>
      <rPr>
        <sz val="14"/>
        <color rgb="FFFF0000"/>
        <rFont val="TH SarabunPSK"/>
        <family val="2"/>
      </rPr>
      <t xml:space="preserve"> </t>
    </r>
    <r>
      <rPr>
        <sz val="14"/>
        <color theme="1"/>
        <rFont val="TH SarabunPSK"/>
        <family val="2"/>
      </rPr>
      <t>doi:10.1109/COMPEM.2017.7912831</t>
    </r>
  </si>
  <si>
    <r>
      <t xml:space="preserve">Samomob, S., </t>
    </r>
    <r>
      <rPr>
        <sz val="14"/>
        <color rgb="FF0033CC"/>
        <rFont val="TH SarabunPSK"/>
        <family val="2"/>
      </rPr>
      <t>Uthansakul, P., Uthansakul, M.</t>
    </r>
    <r>
      <rPr>
        <sz val="14"/>
        <color theme="1"/>
        <rFont val="TH SarabunPSK"/>
        <family val="2"/>
      </rPr>
      <t xml:space="preserve">, &amp; Chanpuek, T. (2017). Fairness improvement for fixed coordinated beamforming scheme in hetnets. Paper presented at </t>
    </r>
    <r>
      <rPr>
        <b/>
        <sz val="14"/>
        <color theme="1"/>
        <rFont val="TH SarabunPSK"/>
        <family val="2"/>
      </rPr>
      <t>the 2017 7</t>
    </r>
    <r>
      <rPr>
        <b/>
        <vertAlign val="superscript"/>
        <sz val="14"/>
        <color theme="1"/>
        <rFont val="TH SarabunPSK"/>
        <family val="2"/>
      </rPr>
      <t>th</t>
    </r>
    <r>
      <rPr>
        <b/>
        <sz val="14"/>
        <color theme="1"/>
        <rFont val="TH SarabunPSK"/>
        <family val="2"/>
      </rPr>
      <t xml:space="preserve"> International Workshop on Computer Science and Engineering, WCSE 2017</t>
    </r>
    <r>
      <rPr>
        <sz val="14"/>
        <color theme="1"/>
        <rFont val="TH SarabunPSK"/>
        <family val="2"/>
      </rPr>
      <t xml:space="preserve"> (pp. 746-750): International Workshop on Computer Science and Engineering (WCSE).</t>
    </r>
  </si>
  <si>
    <r>
      <t xml:space="preserve">Suwanta, P., </t>
    </r>
    <r>
      <rPr>
        <sz val="14"/>
        <color rgb="FF0000FF"/>
        <rFont val="TH SarabunPSK"/>
        <family val="2"/>
      </rPr>
      <t>Krachodnok, P., &amp; Wongson, R.</t>
    </r>
    <r>
      <rPr>
        <sz val="14"/>
        <color theme="1"/>
        <rFont val="TH SarabunPSK"/>
        <family val="2"/>
      </rPr>
      <t xml:space="preserve"> (2017). Wideband inverted L-shaped dielectric resonator antenna for medical applications. Paper presented at</t>
    </r>
    <r>
      <rPr>
        <b/>
        <sz val="14"/>
        <color theme="1"/>
        <rFont val="TH SarabunPSK"/>
        <family val="2"/>
      </rPr>
      <t xml:space="preserve"> the 2017 IEEE International Conference on Computational Electromagnetics, ICCEM 2017 </t>
    </r>
    <r>
      <rPr>
        <sz val="14"/>
        <color theme="1"/>
        <rFont val="TH SarabunPSK"/>
        <family val="2"/>
      </rPr>
      <t>(pp. 188-189). doi:10.1109/COMPEM.2017.7912828</t>
    </r>
  </si>
  <si>
    <r>
      <t xml:space="preserve">Vilaikruad, A., </t>
    </r>
    <r>
      <rPr>
        <sz val="14"/>
        <color rgb="FF0000FF"/>
        <rFont val="TH SarabunPSK"/>
        <family val="2"/>
      </rPr>
      <t>Uthansakul, M., Uthansakul, P.</t>
    </r>
    <r>
      <rPr>
        <sz val="14"/>
        <color theme="1"/>
        <rFont val="TH SarabunPSK"/>
        <family val="2"/>
      </rPr>
      <t xml:space="preserve">, &amp; Poochaya, S. (2017). The impact of throughput fluctuation on quality of experience for YouTube service. Paper presented at </t>
    </r>
    <r>
      <rPr>
        <b/>
        <sz val="14"/>
        <color theme="1"/>
        <rFont val="TH SarabunPSK"/>
        <family val="2"/>
      </rPr>
      <t>the 2017 7</t>
    </r>
    <r>
      <rPr>
        <b/>
        <vertAlign val="superscript"/>
        <sz val="14"/>
        <color theme="1"/>
        <rFont val="TH SarabunPSK"/>
        <family val="2"/>
      </rPr>
      <t>th</t>
    </r>
    <r>
      <rPr>
        <b/>
        <sz val="14"/>
        <color theme="1"/>
        <rFont val="TH SarabunPSK"/>
        <family val="2"/>
      </rPr>
      <t xml:space="preserve"> International Workshop on Computer Science and Engineering, WCSE 2017</t>
    </r>
    <r>
      <rPr>
        <sz val="14"/>
        <color theme="1"/>
        <rFont val="TH SarabunPSK"/>
        <family val="2"/>
      </rPr>
      <t xml:space="preserve"> (pp. 827-831).</t>
    </r>
  </si>
  <si>
    <r>
      <rPr>
        <sz val="14"/>
        <color rgb="FF0033CC"/>
        <rFont val="TH SarabunPSK"/>
        <family val="2"/>
      </rPr>
      <t>Wongsan, R.,</t>
    </r>
    <r>
      <rPr>
        <sz val="14"/>
        <color theme="1"/>
        <rFont val="TH SarabunPSK"/>
        <family val="2"/>
      </rPr>
      <t xml:space="preserve"> &amp; Kamphikul, P. (2017). Gain enhancement of slot array for base station using cavity of curved-woodpile metamaterial. Paper presented at </t>
    </r>
    <r>
      <rPr>
        <b/>
        <sz val="14"/>
        <color theme="1"/>
        <rFont val="TH SarabunPSK"/>
        <family val="2"/>
      </rPr>
      <t>the 21</t>
    </r>
    <r>
      <rPr>
        <b/>
        <vertAlign val="superscript"/>
        <sz val="14"/>
        <color theme="1"/>
        <rFont val="TH SarabunPSK"/>
        <family val="2"/>
      </rPr>
      <t>st</t>
    </r>
    <r>
      <rPr>
        <b/>
        <sz val="14"/>
        <color theme="1"/>
        <rFont val="TH SarabunPSK"/>
        <family val="2"/>
      </rPr>
      <t xml:space="preserve"> International Symposium on Antennas and Propagation, ISAP 2016</t>
    </r>
    <r>
      <rPr>
        <sz val="14"/>
        <color theme="1"/>
        <rFont val="TH SarabunPSK"/>
        <family val="2"/>
      </rPr>
      <t xml:space="preserve"> (pp. 158-159): Institute of Electrical and Electronics Engineers Inc.</t>
    </r>
  </si>
  <si>
    <r>
      <t xml:space="preserve">Nguyen, T. C., </t>
    </r>
    <r>
      <rPr>
        <sz val="14"/>
        <color rgb="FF0033CC"/>
        <rFont val="TH SarabunPSK"/>
        <family val="2"/>
      </rPr>
      <t xml:space="preserve">Ruksakulpiwat, C., </t>
    </r>
    <r>
      <rPr>
        <sz val="14"/>
        <color theme="1"/>
        <rFont val="TH SarabunPSK"/>
        <family val="2"/>
      </rPr>
      <t>Rugmai, S., Soontaranon, S., &amp;</t>
    </r>
    <r>
      <rPr>
        <sz val="14"/>
        <color rgb="FF0033CC"/>
        <rFont val="TH SarabunPSK"/>
        <family val="2"/>
      </rPr>
      <t xml:space="preserve"> Ruksakulpiwat, Y.</t>
    </r>
    <r>
      <rPr>
        <sz val="14"/>
        <color theme="1"/>
        <rFont val="TH SarabunPSK"/>
        <family val="2"/>
      </rPr>
      <t xml:space="preserve"> (2017). Crystallization behavior studied by synchrotron small-angle X-ray scattering of poly (lactic acid)/cellulose nanofibers composites. </t>
    </r>
    <r>
      <rPr>
        <b/>
        <sz val="14"/>
        <color theme="1"/>
        <rFont val="TH SarabunPSK"/>
        <family val="2"/>
      </rPr>
      <t>Composites Science and Technology</t>
    </r>
    <r>
      <rPr>
        <sz val="14"/>
        <color theme="1"/>
        <rFont val="TH SarabunPSK"/>
        <family val="2"/>
      </rPr>
      <t>, 143, 106-115. doi:10.1016/j.compscitech.2017.02.032</t>
    </r>
  </si>
  <si>
    <r>
      <t xml:space="preserve">Teamsinsungvon, A., Jarapanyacheep, R., </t>
    </r>
    <r>
      <rPr>
        <sz val="14"/>
        <color rgb="FF0033CC"/>
        <rFont val="TH SarabunPSK"/>
        <family val="2"/>
      </rPr>
      <t>Ruksakulpiwat, Y.,</t>
    </r>
    <r>
      <rPr>
        <sz val="14"/>
        <color theme="1"/>
        <rFont val="TH SarabunPSK"/>
        <family val="2"/>
      </rPr>
      <t xml:space="preserve"> &amp;</t>
    </r>
    <r>
      <rPr>
        <sz val="14"/>
        <color rgb="FF0033CC"/>
        <rFont val="TH SarabunPSK"/>
        <family val="2"/>
      </rPr>
      <t xml:space="preserve"> Jarukumjorn, K. </t>
    </r>
    <r>
      <rPr>
        <sz val="14"/>
        <color theme="1"/>
        <rFont val="TH SarabunPSK"/>
        <family val="2"/>
      </rPr>
      <t xml:space="preserve">(2017). Melt processing of maleic anhydride grafted poly(lactic acid) and its compatibilizing effect on poly(lactic acid)/poly(butylene adipate-co-terephthalate) blend and their composite. </t>
    </r>
    <r>
      <rPr>
        <b/>
        <sz val="14"/>
        <color theme="1"/>
        <rFont val="TH SarabunPSK"/>
        <family val="2"/>
      </rPr>
      <t>Polymer Science - Series A,</t>
    </r>
    <r>
      <rPr>
        <sz val="14"/>
        <color theme="1"/>
        <rFont val="TH SarabunPSK"/>
        <family val="2"/>
      </rPr>
      <t xml:space="preserve"> 59(3), 384-396. doi:10.1134/S0965545X1703018X</t>
    </r>
  </si>
  <si>
    <r>
      <rPr>
        <sz val="14"/>
        <color rgb="FF0033CC"/>
        <rFont val="TH SarabunPSK"/>
        <family val="2"/>
      </rPr>
      <t>Trongsatitkul, T.</t>
    </r>
    <r>
      <rPr>
        <sz val="14"/>
        <rFont val="TH SarabunPSK"/>
        <family val="2"/>
      </rPr>
      <t xml:space="preserve">, &amp; Chaiwong, S. (2017). In situ fibre-reinforced composite films of poly(lactic acid)/low-density polyethylene blends: effects of composition on morphology, transport and mechanical properties. </t>
    </r>
    <r>
      <rPr>
        <b/>
        <sz val="14"/>
        <rFont val="TH SarabunPSK"/>
        <family val="2"/>
      </rPr>
      <t>Polymer International</t>
    </r>
    <r>
      <rPr>
        <sz val="14"/>
        <rFont val="TH SarabunPSK"/>
        <family val="2"/>
      </rPr>
      <t>, 66(11), 1456-1462. doi:10.1002/pi.5449</t>
    </r>
  </si>
  <si>
    <r>
      <t xml:space="preserve">Boonmee, A., Sabsiriroht, P., </t>
    </r>
    <r>
      <rPr>
        <sz val="14"/>
        <color rgb="FF0033CC"/>
        <rFont val="TH SarabunPSK"/>
        <family val="2"/>
      </rPr>
      <t>Jarukumjorn, K.</t>
    </r>
    <r>
      <rPr>
        <sz val="14"/>
        <rFont val="TH SarabunPSK"/>
        <family val="2"/>
      </rPr>
      <t xml:space="preserve"> (2017) Preparation and characterization of silica from rice husk for using as a filler in natural rubber, In The First Materials Research Society of Thailand International Conference (1st MRS Thailand International Conference),  31 October- 3November 2017,  Chiang Mai, Thailand.</t>
    </r>
  </si>
  <si>
    <r>
      <t xml:space="preserve">Nguyen, T. C., </t>
    </r>
    <r>
      <rPr>
        <sz val="14"/>
        <color rgb="FF0033CC"/>
        <rFont val="TH SarabunPSK"/>
        <family val="2"/>
      </rPr>
      <t>Ruksakulpiwat, C., &amp; Ruksakulpiwat, Y.</t>
    </r>
    <r>
      <rPr>
        <sz val="14"/>
        <color theme="1"/>
        <rFont val="TH SarabunPSK"/>
        <family val="2"/>
      </rPr>
      <t xml:space="preserve"> (2017). Effect of acid/fiber ratio on physical properties of cellulose nanofibers extracted from cassava pulp. In: Vol. 890 MSF. </t>
    </r>
    <r>
      <rPr>
        <b/>
        <sz val="14"/>
        <color theme="1"/>
        <rFont val="TH SarabunPSK"/>
        <family val="2"/>
      </rPr>
      <t>5</t>
    </r>
    <r>
      <rPr>
        <b/>
        <vertAlign val="superscript"/>
        <sz val="14"/>
        <color theme="1"/>
        <rFont val="TH SarabunPSK"/>
        <family val="2"/>
      </rPr>
      <t>th</t>
    </r>
    <r>
      <rPr>
        <b/>
        <sz val="14"/>
        <color theme="1"/>
        <rFont val="TH SarabunPSK"/>
        <family val="2"/>
      </rPr>
      <t xml:space="preserve"> International Conference on Material Science and Engineering Technology, ICMSET 2016</t>
    </r>
    <r>
      <rPr>
        <sz val="14"/>
        <color theme="1"/>
        <rFont val="TH SarabunPSK"/>
        <family val="2"/>
      </rPr>
      <t xml:space="preserve"> (pp. 103-107). Switzerland: Trans Tech Publications Ltd. doi: 10.4028/www.scientific.net/MSF.890.103</t>
    </r>
  </si>
  <si>
    <r>
      <t xml:space="preserve">Nguyen, T. C., </t>
    </r>
    <r>
      <rPr>
        <sz val="14"/>
        <color rgb="FF0033CC"/>
        <rFont val="TH SarabunPSK"/>
        <family val="2"/>
      </rPr>
      <t xml:space="preserve">Ruksakulpiwat, C., &amp; Ruksakulpiwat, Y. </t>
    </r>
    <r>
      <rPr>
        <sz val="14"/>
        <color theme="1"/>
        <rFont val="TH SarabunPSK"/>
        <family val="2"/>
      </rPr>
      <t xml:space="preserve">(2017). Extraction of cellulose microfibrils from cassava pulp. In: Vol. 723 KEM. </t>
    </r>
    <r>
      <rPr>
        <b/>
        <sz val="14"/>
        <color theme="1"/>
        <rFont val="TH SarabunPSK"/>
        <family val="2"/>
      </rPr>
      <t>International Conference on Material Science and Engineering, ICMSE 2016</t>
    </r>
    <r>
      <rPr>
        <sz val="14"/>
        <color theme="1"/>
        <rFont val="TH SarabunPSK"/>
        <family val="2"/>
      </rPr>
      <t xml:space="preserve"> (pp. 427-433). Switzerland: Trans Tech Publications Ltd.</t>
    </r>
  </si>
  <si>
    <r>
      <t xml:space="preserve">Pongputthiphat, W., Phopin, W., Insawang, W.,&amp; </t>
    </r>
    <r>
      <rPr>
        <sz val="14"/>
        <color rgb="FF0033CC"/>
        <rFont val="TH SarabunPSK"/>
        <family val="2"/>
      </rPr>
      <t>Chumsamrong, P</t>
    </r>
    <r>
      <rPr>
        <sz val="14"/>
        <rFont val="TH SarabunPSK"/>
        <family val="2"/>
      </rPr>
      <t>. (2017). Hydrolytic Degradation of Polylactic acid and High Toughness Polylactic acid. In The First Materials Research Society of Thailand International Conference. (1st MRS Thailand International Conference). 31 October – 3 November 2017, Chiang Mai, Thailand.</t>
    </r>
  </si>
  <si>
    <r>
      <t xml:space="preserve">Sangrawee, P., </t>
    </r>
    <r>
      <rPr>
        <sz val="14"/>
        <color rgb="FF0033CC"/>
        <rFont val="TH SarabunPSK"/>
        <family val="2"/>
      </rPr>
      <t>Jarukumjorn, K,</t>
    </r>
    <r>
      <rPr>
        <sz val="14"/>
        <rFont val="TH SarabunPSK"/>
        <family val="2"/>
      </rPr>
      <t xml:space="preserve"> </t>
    </r>
    <r>
      <rPr>
        <sz val="14"/>
        <color rgb="FF0033CC"/>
        <rFont val="TH SarabunPSK"/>
        <family val="2"/>
      </rPr>
      <t>Ruksakulpiwat, Y.</t>
    </r>
    <r>
      <rPr>
        <sz val="14"/>
        <rFont val="TH SarabunPSK"/>
        <family val="2"/>
      </rPr>
      <t>, Sutapun, W. (2017). Surface and mechanical properties of thermally treated sisal fiber. In The First Materials Research Society of Thailand International Conference (1st MRS Thailand International Conference). 31 October – 3 November 2017, Chiang Mai, Thailand.</t>
    </r>
  </si>
  <si>
    <r>
      <t xml:space="preserve">Thanh, C. N., </t>
    </r>
    <r>
      <rPr>
        <sz val="14"/>
        <color rgb="FF0033CC"/>
        <rFont val="TH SarabunPSK"/>
        <family val="2"/>
      </rPr>
      <t xml:space="preserve">Ruksakulpiwat, C., </t>
    </r>
    <r>
      <rPr>
        <sz val="14"/>
        <color theme="1"/>
        <rFont val="TH SarabunPSK"/>
        <family val="2"/>
      </rPr>
      <t xml:space="preserve">&amp; </t>
    </r>
    <r>
      <rPr>
        <sz val="14"/>
        <color rgb="FF0033CC"/>
        <rFont val="TH SarabunPSK"/>
        <family val="2"/>
      </rPr>
      <t>Ruksakulpiwat, Y.</t>
    </r>
    <r>
      <rPr>
        <sz val="14"/>
        <color theme="1"/>
        <rFont val="TH SarabunPSK"/>
        <family val="2"/>
      </rPr>
      <t xml:space="preserve"> (2017). Biocomposites of poly(Lactic Acid) and cellulose nanofibers from cassava pulp. In: Vol. 753 KEM.</t>
    </r>
    <r>
      <rPr>
        <b/>
        <sz val="14"/>
        <color theme="1"/>
        <rFont val="TH SarabunPSK"/>
        <family val="2"/>
      </rPr>
      <t xml:space="preserve"> International Symposium on Advanced Material Research, ISAMR 2017</t>
    </r>
    <r>
      <rPr>
        <sz val="14"/>
        <color theme="1"/>
        <rFont val="TH SarabunPSK"/>
        <family val="2"/>
      </rPr>
      <t xml:space="preserve"> (pp. 13-17): Trans Tech Publications Ltd.</t>
    </r>
  </si>
  <si>
    <r>
      <t xml:space="preserve">Aodsup, K., &amp; </t>
    </r>
    <r>
      <rPr>
        <sz val="14"/>
        <color rgb="FF0033CC"/>
        <rFont val="TH SarabunPSK"/>
        <family val="2"/>
      </rPr>
      <t xml:space="preserve">Kulworawanichpong, T. </t>
    </r>
    <r>
      <rPr>
        <sz val="14"/>
        <color theme="1"/>
        <rFont val="TH SarabunPSK"/>
        <family val="2"/>
      </rPr>
      <t xml:space="preserve">(2017). Lightning Surge Propagation Analysis in OHGW of Electrified High Speed Railway. </t>
    </r>
    <r>
      <rPr>
        <b/>
        <sz val="14"/>
        <color theme="1"/>
        <rFont val="TH SarabunPSK"/>
        <family val="2"/>
      </rPr>
      <t>Energy Procedia</t>
    </r>
    <r>
      <rPr>
        <sz val="14"/>
        <color theme="1"/>
        <rFont val="TH SarabunPSK"/>
        <family val="2"/>
      </rPr>
      <t>, 138, 99-104. doi:10.1016/j.egypro.2017.10.067</t>
    </r>
  </si>
  <si>
    <r>
      <t>Lertnuwat, C., &amp;</t>
    </r>
    <r>
      <rPr>
        <sz val="14"/>
        <color rgb="FF0033CC"/>
        <rFont val="TH SarabunPSK"/>
        <family val="2"/>
      </rPr>
      <t xml:space="preserve"> Oonsivilai, A. </t>
    </r>
    <r>
      <rPr>
        <sz val="14"/>
        <color theme="1"/>
        <rFont val="TH SarabunPSK"/>
        <family val="2"/>
      </rPr>
      <t xml:space="preserve">(2017). Stability for Wind Turbine using Observer method with Permanent Magnet Synchronous Generator (PMSG). </t>
    </r>
    <r>
      <rPr>
        <b/>
        <sz val="14"/>
        <color theme="1"/>
        <rFont val="TH SarabunPSK"/>
        <family val="2"/>
      </rPr>
      <t>Energy Procedia</t>
    </r>
    <r>
      <rPr>
        <sz val="14"/>
        <color theme="1"/>
        <rFont val="TH SarabunPSK"/>
        <family val="2"/>
      </rPr>
      <t>, 138, 122-127. doi:https://doi.org/10.1016/j.egypro.2017.10.076</t>
    </r>
  </si>
  <si>
    <r>
      <t xml:space="preserve">Minja, K. M., Chombo, P. V., Promvichai, N., &amp; </t>
    </r>
    <r>
      <rPr>
        <sz val="14"/>
        <color rgb="FF0033CC"/>
        <rFont val="TH SarabunPSK"/>
        <family val="2"/>
      </rPr>
      <t>Marungsri, B</t>
    </r>
    <r>
      <rPr>
        <b/>
        <sz val="14"/>
        <color theme="1"/>
        <rFont val="TH SarabunPSK"/>
        <family val="2"/>
      </rPr>
      <t>.</t>
    </r>
    <r>
      <rPr>
        <sz val="14"/>
        <color theme="1"/>
        <rFont val="TH SarabunPSK"/>
        <family val="2"/>
      </rPr>
      <t xml:space="preserve"> (2017). Analysis of flashover induced by transient current during multiple lightning strokes on a train. </t>
    </r>
    <r>
      <rPr>
        <b/>
        <sz val="14"/>
        <color theme="1"/>
        <rFont val="TH SarabunPSK"/>
        <family val="2"/>
      </rPr>
      <t>International Review on Modelling and Simulations</t>
    </r>
    <r>
      <rPr>
        <sz val="14"/>
        <color theme="1"/>
        <rFont val="TH SarabunPSK"/>
        <family val="2"/>
      </rPr>
      <t>, 10(3), 160-168. doi:10.15866/iremos.v10i3.11482</t>
    </r>
  </si>
  <si>
    <r>
      <t xml:space="preserve">Minja, K. M., Chombo, P. V., Promvichai, N., &amp; </t>
    </r>
    <r>
      <rPr>
        <sz val="14"/>
        <color rgb="FF0033CC"/>
        <rFont val="TH SarabunPSK"/>
        <family val="2"/>
      </rPr>
      <t>Marungsri, B.</t>
    </r>
    <r>
      <rPr>
        <sz val="14"/>
        <color theme="1"/>
        <rFont val="TH SarabunPSK"/>
        <family val="2"/>
      </rPr>
      <t xml:space="preserve"> (2017). Transient current behaviour during multiple lightning strokes on multiple unit trains. </t>
    </r>
    <r>
      <rPr>
        <b/>
        <sz val="14"/>
        <color theme="1"/>
        <rFont val="TH SarabunPSK"/>
        <family val="2"/>
      </rPr>
      <t>Transactions on Electrical Engineering, Electronics, and Communications</t>
    </r>
    <r>
      <rPr>
        <sz val="14"/>
        <color theme="1"/>
        <rFont val="TH SarabunPSK"/>
        <family val="2"/>
      </rPr>
      <t xml:space="preserve">, 15(2), 47-56. </t>
    </r>
  </si>
  <si>
    <r>
      <t>Mwambeleko, J. J., &amp;</t>
    </r>
    <r>
      <rPr>
        <sz val="14"/>
        <color rgb="FF0033CC"/>
        <rFont val="TH SarabunPSK"/>
        <family val="2"/>
      </rPr>
      <t xml:space="preserve"> Kulworawanichpong, T. </t>
    </r>
    <r>
      <rPr>
        <sz val="14"/>
        <color theme="1"/>
        <rFont val="TH SarabunPSK"/>
        <family val="2"/>
      </rPr>
      <t xml:space="preserve">(2017). Battery electric multiple units to replace diesel commuter trains serving short and idle routes. </t>
    </r>
    <r>
      <rPr>
        <b/>
        <sz val="14"/>
        <color theme="1"/>
        <rFont val="TH SarabunPSK"/>
        <family val="2"/>
      </rPr>
      <t>Journal of Energy Storage</t>
    </r>
    <r>
      <rPr>
        <sz val="14"/>
        <color theme="1"/>
        <rFont val="TH SarabunPSK"/>
        <family val="2"/>
      </rPr>
      <t>, 11, 7-15. doi:10.1016/j.est.2017.01.004</t>
    </r>
  </si>
  <si>
    <r>
      <t>Narkvichian, P., &amp;</t>
    </r>
    <r>
      <rPr>
        <sz val="14"/>
        <color rgb="FF0033CC"/>
        <rFont val="TH SarabunPSK"/>
        <family val="2"/>
      </rPr>
      <t xml:space="preserve"> Oonsivilai, A. </t>
    </r>
    <r>
      <rPr>
        <sz val="14"/>
        <color theme="1"/>
        <rFont val="TH SarabunPSK"/>
        <family val="2"/>
      </rPr>
      <t xml:space="preserve">(2017). Optimal selection switching of remote terminal unit using reliability index in electric power distribution systems. </t>
    </r>
    <r>
      <rPr>
        <b/>
        <sz val="14"/>
        <color theme="1"/>
        <rFont val="TH SarabunPSK"/>
        <family val="2"/>
      </rPr>
      <t>Energy Procedia</t>
    </r>
    <r>
      <rPr>
        <sz val="14"/>
        <color theme="1"/>
        <rFont val="TH SarabunPSK"/>
        <family val="2"/>
      </rPr>
      <t>, 138, 128-133. doi:10.1016/j.egypro.2017.10.077</t>
    </r>
  </si>
  <si>
    <r>
      <t xml:space="preserve">Pakdeeto, J., Chanpittayagit, R., </t>
    </r>
    <r>
      <rPr>
        <sz val="14"/>
        <color rgb="FF0033CC"/>
        <rFont val="TH SarabunPSK"/>
        <family val="2"/>
      </rPr>
      <t>Areerak, K-N., &amp; Areerak, K-L.</t>
    </r>
    <r>
      <rPr>
        <sz val="14"/>
        <color theme="1"/>
        <rFont val="TH SarabunPSK"/>
        <family val="2"/>
      </rPr>
      <t xml:space="preserve"> (2017). The optimal controller design of buck-boost converter by using adaptive Tabu search algorithm based on state-space averaging model. </t>
    </r>
    <r>
      <rPr>
        <b/>
        <sz val="14"/>
        <color theme="1"/>
        <rFont val="TH SarabunPSK"/>
        <family val="2"/>
      </rPr>
      <t>Journal of Electrical Engineering and Technology</t>
    </r>
    <r>
      <rPr>
        <sz val="14"/>
        <color theme="1"/>
        <rFont val="TH SarabunPSK"/>
        <family val="2"/>
      </rPr>
      <t>, 12(3), 1146-1155. doi:10.5370/JEET.2017.12.3.1146</t>
    </r>
  </si>
  <si>
    <r>
      <t>Santiprapan, P.,</t>
    </r>
    <r>
      <rPr>
        <sz val="14"/>
        <color rgb="FF0033CC"/>
        <rFont val="TH SarabunPSK"/>
        <family val="2"/>
      </rPr>
      <t xml:space="preserve"> Areerak, K-L., &amp; Areerak, K-N.</t>
    </r>
    <r>
      <rPr>
        <sz val="14"/>
        <color theme="1"/>
        <rFont val="TH SarabunPSK"/>
        <family val="2"/>
      </rPr>
      <t xml:space="preserve"> (2017). The implementation of active power filter using proportional plus resonant controller. </t>
    </r>
    <r>
      <rPr>
        <b/>
        <sz val="14"/>
        <color theme="1"/>
        <rFont val="TH SarabunPSK"/>
        <family val="2"/>
      </rPr>
      <t>Engineering Journal</t>
    </r>
    <r>
      <rPr>
        <sz val="14"/>
        <color theme="1"/>
        <rFont val="TH SarabunPSK"/>
        <family val="2"/>
      </rPr>
      <t>, 21(6 Special Issue), 69-80. doi:10.4186/ej.2017.21.6.69</t>
    </r>
  </si>
  <si>
    <r>
      <t xml:space="preserve">Santiprapan, P., </t>
    </r>
    <r>
      <rPr>
        <sz val="14"/>
        <color rgb="FF0033CC"/>
        <rFont val="TH SarabunPSK"/>
        <family val="2"/>
      </rPr>
      <t xml:space="preserve">Areerak, K-N., &amp; Areerak, K-L. </t>
    </r>
    <r>
      <rPr>
        <sz val="14"/>
        <color theme="1"/>
        <rFont val="TH SarabunPSK"/>
        <family val="2"/>
      </rPr>
      <t xml:space="preserve">(2017). A novel harmonic identification algorithm for the active power filters in non-ideal voltage source systems. </t>
    </r>
    <r>
      <rPr>
        <b/>
        <sz val="14"/>
        <color theme="1"/>
        <rFont val="TH SarabunPSK"/>
        <family val="2"/>
      </rPr>
      <t>Journal of Power Electronics</t>
    </r>
    <r>
      <rPr>
        <sz val="14"/>
        <color theme="1"/>
        <rFont val="TH SarabunPSK"/>
        <family val="2"/>
      </rPr>
      <t>, 17(6), 1637-1649. doi:10.6113/JPE.2017.17.6.1637</t>
    </r>
  </si>
  <si>
    <r>
      <t xml:space="preserve">Sopapirm, T., </t>
    </r>
    <r>
      <rPr>
        <sz val="14"/>
        <color rgb="FF0033CC"/>
        <rFont val="TH SarabunPSK"/>
        <family val="2"/>
      </rPr>
      <t xml:space="preserve">Areerak, K-N., &amp; Areerak, K-L. </t>
    </r>
    <r>
      <rPr>
        <sz val="14"/>
        <color theme="1"/>
        <rFont val="TH SarabunPSK"/>
        <family val="2"/>
      </rPr>
      <t xml:space="preserve">(2017). The active damping stabilization of AC-DC power systems feeding constant power loads. </t>
    </r>
    <r>
      <rPr>
        <b/>
        <sz val="14"/>
        <color theme="1"/>
        <rFont val="TH SarabunPSK"/>
        <family val="2"/>
      </rPr>
      <t>International Review of Electrical Engineering,</t>
    </r>
    <r>
      <rPr>
        <sz val="14"/>
        <color theme="1"/>
        <rFont val="TH SarabunPSK"/>
        <family val="2"/>
      </rPr>
      <t xml:space="preserve"> 12(4), 287-295. doi:10.15866/iree.v12i4.12318</t>
    </r>
  </si>
  <si>
    <r>
      <t xml:space="preserve">Sopapirm, T., </t>
    </r>
    <r>
      <rPr>
        <sz val="14"/>
        <color rgb="FF0033CC"/>
        <rFont val="TH SarabunPSK"/>
        <family val="2"/>
      </rPr>
      <t>Areerak, K-N.</t>
    </r>
    <r>
      <rPr>
        <sz val="14"/>
        <color theme="1"/>
        <rFont val="TH SarabunPSK"/>
        <family val="2"/>
      </rPr>
      <t xml:space="preserve">, Bozhko, S., Hill, C. I., Suyapan, A., &amp; </t>
    </r>
    <r>
      <rPr>
        <sz val="14"/>
        <color rgb="FF0033CC"/>
        <rFont val="TH SarabunPSK"/>
        <family val="2"/>
      </rPr>
      <t>Areerak, K-L.</t>
    </r>
    <r>
      <rPr>
        <sz val="14"/>
        <color theme="1"/>
        <rFont val="TH SarabunPSK"/>
        <family val="2"/>
      </rPr>
      <t xml:space="preserve"> (2017). Adaptive Stabilization of Uncontrolled Rectifier Based AC-DC Power Systems Feeding Constant Power Loads. </t>
    </r>
    <r>
      <rPr>
        <b/>
        <sz val="14"/>
        <color theme="1"/>
        <rFont val="TH SarabunPSK"/>
        <family val="2"/>
      </rPr>
      <t>IEEE Transactions on Power Electronics</t>
    </r>
    <r>
      <rPr>
        <sz val="14"/>
        <color theme="1"/>
        <rFont val="TH SarabunPSK"/>
        <family val="2"/>
      </rPr>
      <t>. doi:10.1109/TPEL.2017.2779541</t>
    </r>
  </si>
  <si>
    <r>
      <t xml:space="preserve">Sumpavakup, C., </t>
    </r>
    <r>
      <rPr>
        <sz val="14"/>
        <color rgb="FF0033CC"/>
        <rFont val="TH SarabunPSK"/>
        <family val="2"/>
      </rPr>
      <t xml:space="preserve">Ratniyomchai, T., </t>
    </r>
    <r>
      <rPr>
        <sz val="14"/>
        <color theme="1"/>
        <rFont val="TH SarabunPSK"/>
        <family val="2"/>
      </rPr>
      <t xml:space="preserve">&amp; </t>
    </r>
    <r>
      <rPr>
        <sz val="14"/>
        <color rgb="FF0033CC"/>
        <rFont val="TH SarabunPSK"/>
        <family val="2"/>
      </rPr>
      <t xml:space="preserve">Kulworawanichpong, T. </t>
    </r>
    <r>
      <rPr>
        <sz val="14"/>
        <color theme="1"/>
        <rFont val="TH SarabunPSK"/>
        <family val="2"/>
      </rPr>
      <t xml:space="preserve">(2017). Optimal energy saving in DC railway system with on-board energy storage system by using peak demand cutting strategy. </t>
    </r>
    <r>
      <rPr>
        <b/>
        <sz val="14"/>
        <color theme="1"/>
        <rFont val="TH SarabunPSK"/>
        <family val="2"/>
      </rPr>
      <t>Journal of Modern Transportation</t>
    </r>
    <r>
      <rPr>
        <sz val="14"/>
        <color theme="1"/>
        <rFont val="TH SarabunPSK"/>
        <family val="2"/>
      </rPr>
      <t>, 25(4), 223-235. doi:10.1007/s40534-017-0146-6</t>
    </r>
  </si>
  <si>
    <r>
      <t xml:space="preserve">Treekijjanon, M., </t>
    </r>
    <r>
      <rPr>
        <sz val="14"/>
        <color rgb="FF0033CC"/>
        <rFont val="TH SarabunPSK"/>
        <family val="2"/>
      </rPr>
      <t xml:space="preserve">Marungsri, B., Kulworawanichpong, T., </t>
    </r>
    <r>
      <rPr>
        <sz val="14"/>
        <color theme="1"/>
        <rFont val="TH SarabunPSK"/>
        <family val="2"/>
      </rPr>
      <t xml:space="preserve">&amp; </t>
    </r>
    <r>
      <rPr>
        <sz val="14"/>
        <color rgb="FF0033CC"/>
        <rFont val="TH SarabunPSK"/>
        <family val="2"/>
      </rPr>
      <t>Leeton, U.</t>
    </r>
    <r>
      <rPr>
        <sz val="14"/>
        <color theme="1"/>
        <rFont val="TH SarabunPSK"/>
        <family val="2"/>
      </rPr>
      <t xml:space="preserve"> (2017). Reactive power adjustment in MV distribution systems integrating with wind-turbine power plants. </t>
    </r>
    <r>
      <rPr>
        <b/>
        <sz val="14"/>
        <color theme="1"/>
        <rFont val="TH SarabunPSK"/>
        <family val="2"/>
      </rPr>
      <t>Transactions on Electrical Engineering, Electronics, and Communications</t>
    </r>
    <r>
      <rPr>
        <sz val="14"/>
        <color theme="1"/>
        <rFont val="TH SarabunPSK"/>
        <family val="2"/>
      </rPr>
      <t xml:space="preserve">, 15(2), 57-65. </t>
    </r>
  </si>
  <si>
    <r>
      <t xml:space="preserve">Wongfookeat, S., &amp; </t>
    </r>
    <r>
      <rPr>
        <sz val="14"/>
        <color rgb="FF0033CC"/>
        <rFont val="TH SarabunPSK"/>
        <family val="2"/>
      </rPr>
      <t>Kulworawanichpong, T.</t>
    </r>
    <r>
      <rPr>
        <sz val="14"/>
        <color theme="1"/>
        <rFont val="TH SarabunPSK"/>
        <family val="2"/>
      </rPr>
      <t xml:space="preserve"> (2017). Outrush Current Control by Hot Swap Controller for Battery Protection in Electrical Vehicle. </t>
    </r>
    <r>
      <rPr>
        <b/>
        <sz val="14"/>
        <color theme="1"/>
        <rFont val="TH SarabunPSK"/>
        <family val="2"/>
      </rPr>
      <t>Energy Procedia</t>
    </r>
    <r>
      <rPr>
        <sz val="14"/>
        <color theme="1"/>
        <rFont val="TH SarabunPSK"/>
        <family val="2"/>
      </rPr>
      <t>, 138, 87-92. doi:10.1016/j.egypro.2017.10.063</t>
    </r>
  </si>
  <si>
    <r>
      <t xml:space="preserve">Mingpruk, N., Ratniyomchai, T. and </t>
    </r>
    <r>
      <rPr>
        <sz val="14"/>
        <color rgb="FF0033CC"/>
        <rFont val="TH SarabunPSK"/>
        <family val="2"/>
      </rPr>
      <t>Kulworawanichpong, T.</t>
    </r>
    <r>
      <rPr>
        <sz val="14"/>
        <color theme="1"/>
        <rFont val="TH SarabunPSK"/>
        <family val="2"/>
      </rPr>
      <t xml:space="preserve"> (2017). A Study of Voltage Unbalace for Suvarnabhumi Airport Rail Link System. </t>
    </r>
    <r>
      <rPr>
        <b/>
        <sz val="14"/>
        <color theme="1"/>
        <rFont val="TH SarabunPSK"/>
        <family val="2"/>
      </rPr>
      <t>Engineering Journal of Research and Development</t>
    </r>
    <r>
      <rPr>
        <sz val="14"/>
        <color theme="1"/>
        <rFont val="TH SarabunPSK"/>
        <family val="2"/>
      </rPr>
      <t>, 28(4), 25-3</t>
    </r>
  </si>
  <si>
    <r>
      <t xml:space="preserve">มณีรัตน์ ผดุงศิลป์ </t>
    </r>
    <r>
      <rPr>
        <sz val="14"/>
        <color rgb="FF0033CC"/>
        <rFont val="TH SarabunPSK"/>
        <family val="2"/>
      </rPr>
      <t>กองพล อารีรักษ์ และทศพร ณรงฤทธิ์.</t>
    </r>
    <r>
      <rPr>
        <sz val="14"/>
        <rFont val="TH SarabunPSK"/>
        <family val="2"/>
      </rPr>
      <t xml:space="preserve"> (2017). การตรวจจับฮาร์มอนิกด้วยการวิเคราะห์ฟูริเยร์แบบวินโดว์เลื่อนสำหรับระบบไฟฟ้ากำลังหนึ่งเฟส. INI Journal of Enigneering and Technology, Vol.5 No.2 July-December, 2017.pp. 10-13.</t>
    </r>
  </si>
  <si>
    <r>
      <t>Amornsawatwattana, A. &amp;</t>
    </r>
    <r>
      <rPr>
        <sz val="14"/>
        <color rgb="FF0033CC"/>
        <rFont val="TH SarabunPSK"/>
        <family val="2"/>
      </rPr>
      <t xml:space="preserve"> Pao-la-or, P.</t>
    </r>
    <r>
      <rPr>
        <sz val="14"/>
        <rFont val="TH SarabunPSK"/>
        <family val="2"/>
      </rPr>
      <t xml:space="preserve"> (2017). Analysis of Temperature in Solar Thermal By3-D Finite Element Method. In </t>
    </r>
    <r>
      <rPr>
        <b/>
        <sz val="14"/>
        <rFont val="TH SarabunPSK"/>
        <family val="2"/>
      </rPr>
      <t>the 5</t>
    </r>
    <r>
      <rPr>
        <b/>
        <vertAlign val="superscript"/>
        <sz val="14"/>
        <rFont val="TH SarabunPSK"/>
        <family val="2"/>
      </rPr>
      <t>th</t>
    </r>
    <r>
      <rPr>
        <b/>
        <sz val="14"/>
        <rFont val="TH SarabunPSK"/>
        <family val="2"/>
      </rPr>
      <t xml:space="preserve"> International Electrical Engineering Congress (</t>
    </r>
    <r>
      <rPr>
        <b/>
        <i/>
        <sz val="14"/>
        <rFont val="TH SarabunPSK"/>
        <family val="2"/>
      </rPr>
      <t>i</t>
    </r>
    <r>
      <rPr>
        <b/>
        <sz val="14"/>
        <rFont val="TH SarabunPSK"/>
        <family val="2"/>
      </rPr>
      <t>EECON 2017)</t>
    </r>
    <r>
      <rPr>
        <sz val="14"/>
        <rFont val="TH SarabunPSK"/>
        <family val="2"/>
      </rPr>
      <t>, Electrical Engineering Academic Association of Thailand (EEAAT): IEEE. doi:10.1109/IEECON.2017.8075760</t>
    </r>
  </si>
  <si>
    <r>
      <t xml:space="preserve">Chaleekure, M., Aphichoknithiphuwadol, V., </t>
    </r>
    <r>
      <rPr>
        <sz val="14"/>
        <color rgb="FF0033CC"/>
        <rFont val="TH SarabunPSK"/>
        <family val="2"/>
      </rPr>
      <t>Leeton, U.,</t>
    </r>
    <r>
      <rPr>
        <sz val="14"/>
        <color theme="1"/>
        <rFont val="TH SarabunPSK"/>
        <family val="2"/>
      </rPr>
      <t xml:space="preserve"> &amp;</t>
    </r>
    <r>
      <rPr>
        <sz val="14"/>
        <color rgb="FF0033CC"/>
        <rFont val="TH SarabunPSK"/>
        <family val="2"/>
      </rPr>
      <t xml:space="preserve"> Marungsri, B.</t>
    </r>
    <r>
      <rPr>
        <sz val="14"/>
        <color theme="1"/>
        <rFont val="TH SarabunPSK"/>
        <family val="2"/>
      </rPr>
      <t xml:space="preserve"> (2017). Feasibility study of potential of hybrid renewable energy generation sources for rural community; a case of Nongplathao park community, Chaiyaphum provincial administration organization, Thailand. Paper presented at </t>
    </r>
    <r>
      <rPr>
        <b/>
        <sz val="14"/>
        <color theme="1"/>
        <rFont val="TH SarabunPSK"/>
        <family val="2"/>
      </rPr>
      <t>The 5</t>
    </r>
    <r>
      <rPr>
        <b/>
        <vertAlign val="superscript"/>
        <sz val="14"/>
        <color theme="1"/>
        <rFont val="TH SarabunPSK"/>
        <family val="2"/>
      </rPr>
      <t>th</t>
    </r>
    <r>
      <rPr>
        <b/>
        <sz val="14"/>
        <color theme="1"/>
        <rFont val="TH SarabunPSK"/>
        <family val="2"/>
      </rPr>
      <t xml:space="preserve"> IIAE International Conference on Industrial Application Engineering 2017 (ICIAE2017)</t>
    </r>
    <r>
      <rPr>
        <sz val="14"/>
        <color theme="1"/>
        <rFont val="TH SarabunPSK"/>
        <family val="2"/>
      </rPr>
      <t>. 27-31 March 2017, Kitakyushu, Japan.</t>
    </r>
  </si>
  <si>
    <r>
      <rPr>
        <sz val="14"/>
        <color rgb="FF0033CC"/>
        <rFont val="TH SarabunPSK"/>
        <family val="2"/>
      </rPr>
      <t xml:space="preserve">Khwan-on, S. </t>
    </r>
    <r>
      <rPr>
        <sz val="14"/>
        <rFont val="TH SarabunPSK"/>
        <family val="2"/>
      </rPr>
      <t xml:space="preserve">&amp; Kongkanjana, K. (2017). The Control of A Multi-Input Boost Converter for Renewable Energy System Applications. Paper presented at </t>
    </r>
    <r>
      <rPr>
        <b/>
        <sz val="14"/>
        <rFont val="TH SarabunPSK"/>
        <family val="2"/>
      </rPr>
      <t>the 5</t>
    </r>
    <r>
      <rPr>
        <b/>
        <vertAlign val="superscript"/>
        <sz val="14"/>
        <rFont val="TH SarabunPSK"/>
        <family val="2"/>
      </rPr>
      <t>th</t>
    </r>
    <r>
      <rPr>
        <b/>
        <sz val="14"/>
        <rFont val="TH SarabunPSK"/>
        <family val="2"/>
      </rPr>
      <t xml:space="preserve"> International Electrical Engineering Congress (</t>
    </r>
    <r>
      <rPr>
        <b/>
        <i/>
        <sz val="14"/>
        <rFont val="TH SarabunPSK"/>
        <family val="2"/>
      </rPr>
      <t>i</t>
    </r>
    <r>
      <rPr>
        <b/>
        <sz val="14"/>
        <rFont val="TH SarabunPSK"/>
        <family val="2"/>
      </rPr>
      <t>EECON 2017)</t>
    </r>
    <r>
      <rPr>
        <sz val="14"/>
        <rFont val="TH SarabunPSK"/>
        <family val="2"/>
      </rPr>
      <t>, Electrical Engineering Academic Association of Thailand (EEAAT): IEEE. doi:10.1109/IEECON.2017.8075782</t>
    </r>
  </si>
  <si>
    <r>
      <t>Mangkornkaew, A., &amp;</t>
    </r>
    <r>
      <rPr>
        <sz val="14"/>
        <color rgb="FF0000FF"/>
        <rFont val="TH SarabunPSK"/>
        <family val="2"/>
      </rPr>
      <t xml:space="preserve"> Fangsuwannarak, T.</t>
    </r>
    <r>
      <rPr>
        <sz val="14"/>
        <color theme="1"/>
        <rFont val="TH SarabunPSK"/>
        <family val="2"/>
      </rPr>
      <t xml:space="preserve"> (2017). Characterization of patterns of Localized Doping Using Stamping technique for Selective n-Emitter Solar Cell Structure. Paper presented at</t>
    </r>
    <r>
      <rPr>
        <b/>
        <sz val="14"/>
        <color theme="1"/>
        <rFont val="TH SarabunPSK"/>
        <family val="2"/>
      </rPr>
      <t xml:space="preserve"> the 2017 5</t>
    </r>
    <r>
      <rPr>
        <b/>
        <vertAlign val="superscript"/>
        <sz val="14"/>
        <color theme="1"/>
        <rFont val="TH SarabunPSK"/>
        <family val="2"/>
      </rPr>
      <t>th</t>
    </r>
    <r>
      <rPr>
        <b/>
        <sz val="14"/>
        <color theme="1"/>
        <rFont val="TH SarabunPSK"/>
        <family val="2"/>
      </rPr>
      <t xml:space="preserve"> Asia Conference on Mechanical and Materials Engineering, ACMME 2017</t>
    </r>
    <r>
      <rPr>
        <sz val="14"/>
        <color theme="1"/>
        <rFont val="TH SarabunPSK"/>
        <family val="2"/>
      </rPr>
      <t xml:space="preserve"> (Art.No. 012042): Institute of Physics Publishing. doi:10.1088/1757-899X/241/1/012042</t>
    </r>
  </si>
  <si>
    <r>
      <t xml:space="preserve">Melckzedeck Minja, K., Victor Chombo, P., Promvichai, N., </t>
    </r>
    <r>
      <rPr>
        <sz val="14"/>
        <color rgb="FF0033CC"/>
        <rFont val="TH SarabunPSK"/>
        <family val="2"/>
      </rPr>
      <t>Leeton, U., &amp; Marungsri, B.</t>
    </r>
    <r>
      <rPr>
        <sz val="14"/>
        <color theme="1"/>
        <rFont val="TH SarabunPSK"/>
        <family val="2"/>
      </rPr>
      <t xml:space="preserve"> (2017). Characteristics and behavior of transient current current during multiple lightning strokes on a train in Thailand by using ATPDraw. Paper presented at </t>
    </r>
    <r>
      <rPr>
        <b/>
        <sz val="14"/>
        <color theme="1"/>
        <rFont val="TH SarabunPSK"/>
        <family val="2"/>
      </rPr>
      <t>The 5</t>
    </r>
    <r>
      <rPr>
        <b/>
        <vertAlign val="superscript"/>
        <sz val="14"/>
        <color theme="1"/>
        <rFont val="TH SarabunPSK"/>
        <family val="2"/>
      </rPr>
      <t>th</t>
    </r>
    <r>
      <rPr>
        <b/>
        <sz val="14"/>
        <color theme="1"/>
        <rFont val="TH SarabunPSK"/>
        <family val="2"/>
      </rPr>
      <t xml:space="preserve"> IIAE International Conference on Industrial Application Engineering 2017 (ICIAE2017)</t>
    </r>
    <r>
      <rPr>
        <sz val="14"/>
        <color theme="1"/>
        <rFont val="TH SarabunPSK"/>
        <family val="2"/>
      </rPr>
      <t>. 27-31 March 2017, Kitakyushu, Japan.</t>
    </r>
  </si>
  <si>
    <r>
      <t xml:space="preserve">Mingpruk, N., </t>
    </r>
    <r>
      <rPr>
        <sz val="14"/>
        <color rgb="FF0033CC"/>
        <rFont val="TH SarabunPSK"/>
        <family val="2"/>
      </rPr>
      <t>Leeton, U.,</t>
    </r>
    <r>
      <rPr>
        <sz val="14"/>
        <color theme="1"/>
        <rFont val="TH SarabunPSK"/>
        <family val="2"/>
      </rPr>
      <t xml:space="preserve"> &amp; </t>
    </r>
    <r>
      <rPr>
        <sz val="14"/>
        <color rgb="FF0033CC"/>
        <rFont val="TH SarabunPSK"/>
        <family val="2"/>
      </rPr>
      <t xml:space="preserve">Kulworawanichpong, T. </t>
    </r>
    <r>
      <rPr>
        <sz val="14"/>
        <color theme="1"/>
        <rFont val="TH SarabunPSK"/>
        <family val="2"/>
      </rPr>
      <t xml:space="preserve">(2017). Modeling and simulation of voltage unbalance in AC electric railway systems using MATLAB/Simulink. Paper presented at </t>
    </r>
    <r>
      <rPr>
        <b/>
        <sz val="14"/>
        <color theme="1"/>
        <rFont val="TH SarabunPSK"/>
        <family val="2"/>
      </rPr>
      <t>the 2016 IEEE/SICE International Symposium on System Integration, SII 2016</t>
    </r>
    <r>
      <rPr>
        <sz val="14"/>
        <color theme="1"/>
        <rFont val="TH SarabunPSK"/>
        <family val="2"/>
      </rPr>
      <t xml:space="preserve"> (pp. 13-18): Institute of Electrical and Electronics Engineers Inc. doi:10.1109/SII.2016.7843968</t>
    </r>
  </si>
  <si>
    <r>
      <t xml:space="preserve">Minja, K.M., Chombo, P.V., Promvichai, N., </t>
    </r>
    <r>
      <rPr>
        <sz val="14"/>
        <color rgb="FF0033CC"/>
        <rFont val="TH SarabunPSK"/>
        <family val="2"/>
      </rPr>
      <t>Leeton, U.</t>
    </r>
    <r>
      <rPr>
        <sz val="14"/>
        <color theme="1"/>
        <rFont val="TH SarabunPSK"/>
        <family val="2"/>
      </rPr>
      <t xml:space="preserve">, and </t>
    </r>
    <r>
      <rPr>
        <sz val="14"/>
        <color rgb="FF0033CC"/>
        <rFont val="TH SarabunPSK"/>
        <family val="2"/>
      </rPr>
      <t xml:space="preserve">Marungsri, B. </t>
    </r>
    <r>
      <rPr>
        <sz val="14"/>
        <color theme="1"/>
        <rFont val="TH SarabunPSK"/>
        <family val="2"/>
      </rPr>
      <t xml:space="preserve">(2017). Characteristics and Behavior of Transient Current during Multiple Lightning strokes on a Train in Thailand by using ATPDraw. In  </t>
    </r>
    <r>
      <rPr>
        <b/>
        <sz val="14"/>
        <color theme="1"/>
        <rFont val="TH SarabunPSK"/>
        <family val="2"/>
      </rPr>
      <t>The 5</t>
    </r>
    <r>
      <rPr>
        <b/>
        <vertAlign val="superscript"/>
        <sz val="14"/>
        <color theme="1"/>
        <rFont val="TH SarabunPSK"/>
        <family val="2"/>
      </rPr>
      <t>th</t>
    </r>
    <r>
      <rPr>
        <b/>
        <sz val="14"/>
        <color theme="1"/>
        <rFont val="TH SarabunPSK"/>
        <family val="2"/>
      </rPr>
      <t xml:space="preserve"> IIAE International Conference on Industrial Application Engineering 2017 (ICIAE2017)</t>
    </r>
    <r>
      <rPr>
        <sz val="14"/>
        <color theme="1"/>
        <rFont val="TH SarabunPSK"/>
        <family val="2"/>
      </rPr>
      <t xml:space="preserve"> (pp.199-205). Kitakyushu, Japan: The Institute of Industrial Applications Engineers. doi:10.12792/iciae2017.037  </t>
    </r>
  </si>
  <si>
    <r>
      <t xml:space="preserve">Mongkoldee, K., </t>
    </r>
    <r>
      <rPr>
        <sz val="14"/>
        <color rgb="FF0033CC"/>
        <rFont val="TH SarabunPSK"/>
        <family val="2"/>
      </rPr>
      <t xml:space="preserve">Leeton, U., </t>
    </r>
    <r>
      <rPr>
        <sz val="14"/>
        <color theme="1"/>
        <rFont val="TH SarabunPSK"/>
        <family val="2"/>
      </rPr>
      <t xml:space="preserve">&amp; </t>
    </r>
    <r>
      <rPr>
        <sz val="14"/>
        <color rgb="FF0033CC"/>
        <rFont val="TH SarabunPSK"/>
        <family val="2"/>
      </rPr>
      <t xml:space="preserve">Kulworawanichpong, T. </t>
    </r>
    <r>
      <rPr>
        <sz val="14"/>
        <color theme="1"/>
        <rFont val="TH SarabunPSK"/>
        <family val="2"/>
      </rPr>
      <t xml:space="preserve">(2017). Single train movement modelling and simulation with rail potential consideration. Paper presented at </t>
    </r>
    <r>
      <rPr>
        <b/>
        <sz val="14"/>
        <color theme="1"/>
        <rFont val="TH SarabunPSK"/>
        <family val="2"/>
      </rPr>
      <t>the 2016 IEEE/SICE International Symposium on System Integration, SII 2016</t>
    </r>
    <r>
      <rPr>
        <sz val="14"/>
        <color theme="1"/>
        <rFont val="TH SarabunPSK"/>
        <family val="2"/>
      </rPr>
      <t xml:space="preserve"> (pp. 7-12): Institute of Electrical and Electronics Engineers Inc. doi:10.1109/SII.2016.7843967</t>
    </r>
  </si>
  <si>
    <r>
      <t xml:space="preserve">Mwambeleko, J. J., </t>
    </r>
    <r>
      <rPr>
        <sz val="14"/>
        <color rgb="FF0033CC"/>
        <rFont val="TH SarabunPSK"/>
        <family val="2"/>
      </rPr>
      <t>Leeton, U., &amp; Kulworawanichpong, T</t>
    </r>
    <r>
      <rPr>
        <sz val="14"/>
        <color theme="1"/>
        <rFont val="TH SarabunPSK"/>
        <family val="2"/>
      </rPr>
      <t xml:space="preserve">. (2017). Effect of partial charging at intermediate stations in reducing the required battery pack capacity for a battery powered tram. Paper presented at </t>
    </r>
    <r>
      <rPr>
        <b/>
        <sz val="14"/>
        <color theme="1"/>
        <rFont val="TH SarabunPSK"/>
        <family val="2"/>
      </rPr>
      <t>the 2016 IEEE/SICE International Symposium on System Integration, SII 2016</t>
    </r>
    <r>
      <rPr>
        <sz val="14"/>
        <color theme="1"/>
        <rFont val="TH SarabunPSK"/>
        <family val="2"/>
      </rPr>
      <t xml:space="preserve"> (pp. 19-24): Institute of Electrical and Electronics Engineers Inc. doi:10.1109/SII.2016.7843969</t>
    </r>
  </si>
  <si>
    <r>
      <t xml:space="preserve">Mwambeleko, J. J., Somsai, K., &amp; </t>
    </r>
    <r>
      <rPr>
        <sz val="14"/>
        <color rgb="FF0033CC"/>
        <rFont val="TH SarabunPSK"/>
        <family val="2"/>
      </rPr>
      <t>Kulworawanichpong, T.</t>
    </r>
    <r>
      <rPr>
        <sz val="14"/>
        <color theme="1"/>
        <rFont val="TH SarabunPSK"/>
        <family val="2"/>
      </rPr>
      <t xml:space="preserve"> (2017). The potential of battery electric multiple units to replace diesel commuter trains and reduce fuel cost. Paper presented at </t>
    </r>
    <r>
      <rPr>
        <b/>
        <sz val="14"/>
        <color theme="1"/>
        <rFont val="TH SarabunPSK"/>
        <family val="2"/>
      </rPr>
      <t>the 2016 IEEE/SICE International Symposium on System Integration, SII 2016</t>
    </r>
    <r>
      <rPr>
        <sz val="14"/>
        <color theme="1"/>
        <rFont val="TH SarabunPSK"/>
        <family val="2"/>
      </rPr>
      <t xml:space="preserve"> (pp. 25-30): Institute of Electrical and Electronics Engineers Inc. doi: 10.1109/SII.2016.7843970</t>
    </r>
  </si>
  <si>
    <r>
      <t>Pakdeeto, J.,</t>
    </r>
    <r>
      <rPr>
        <sz val="14"/>
        <color rgb="FF0033CC"/>
        <rFont val="TH SarabunPSK"/>
        <family val="2"/>
      </rPr>
      <t xml:space="preserve"> Aeerak, K-N.</t>
    </r>
    <r>
      <rPr>
        <sz val="14"/>
        <rFont val="TH SarabunPSK"/>
        <family val="2"/>
      </rPr>
      <t xml:space="preserve">, &amp; </t>
    </r>
    <r>
      <rPr>
        <sz val="14"/>
        <color rgb="FF0033CC"/>
        <rFont val="TH SarabunPSK"/>
        <family val="2"/>
      </rPr>
      <t xml:space="preserve">Aeerak, K-L. </t>
    </r>
    <r>
      <rPr>
        <sz val="14"/>
        <rFont val="TH SarabunPSK"/>
        <family val="2"/>
      </rPr>
      <t xml:space="preserve">(2017). Large-Signal Model of DC Micro-grid System Feeding a Constant Power Load. In </t>
    </r>
    <r>
      <rPr>
        <b/>
        <sz val="14"/>
        <rFont val="TH SarabunPSK"/>
        <family val="2"/>
      </rPr>
      <t>the 5</t>
    </r>
    <r>
      <rPr>
        <b/>
        <vertAlign val="superscript"/>
        <sz val="14"/>
        <rFont val="TH SarabunPSK"/>
        <family val="2"/>
      </rPr>
      <t>th</t>
    </r>
    <r>
      <rPr>
        <b/>
        <sz val="14"/>
        <rFont val="TH SarabunPSK"/>
        <family val="2"/>
      </rPr>
      <t xml:space="preserve"> International Electrical Engineering Congress (</t>
    </r>
    <r>
      <rPr>
        <b/>
        <i/>
        <sz val="14"/>
        <rFont val="TH SarabunPSK"/>
        <family val="2"/>
      </rPr>
      <t>i</t>
    </r>
    <r>
      <rPr>
        <b/>
        <sz val="14"/>
        <rFont val="TH SarabunPSK"/>
        <family val="2"/>
      </rPr>
      <t>EECON 2017),</t>
    </r>
    <r>
      <rPr>
        <sz val="14"/>
        <rFont val="TH SarabunPSK"/>
        <family val="2"/>
      </rPr>
      <t xml:space="preserve"> Electrical Engineering Academic Association of Thailand (EEAAT): IEEE. doi:10.1109/IEECON.2017.8075724</t>
    </r>
  </si>
  <si>
    <r>
      <t xml:space="preserve">Promvichai, N., Melckzedeck Minja, K., Victor Chombo, P., Supanarapan, T., Boonraksa, T., &amp; </t>
    </r>
    <r>
      <rPr>
        <sz val="14"/>
        <color rgb="FF0033CC"/>
        <rFont val="TH SarabunPSK"/>
        <family val="2"/>
      </rPr>
      <t>Marungsri, B.</t>
    </r>
    <r>
      <rPr>
        <sz val="14"/>
        <color theme="1"/>
        <rFont val="TH SarabunPSK"/>
        <family val="2"/>
      </rPr>
      <t xml:space="preserve"> (2017). Effects of ionic solutions in water treeing propagation of XLPE insulated HV cable by using ANSYS MAXWELL 2D. Paper presented at </t>
    </r>
    <r>
      <rPr>
        <b/>
        <sz val="14"/>
        <color theme="1"/>
        <rFont val="TH SarabunPSK"/>
        <family val="2"/>
      </rPr>
      <t>The 5</t>
    </r>
    <r>
      <rPr>
        <b/>
        <vertAlign val="superscript"/>
        <sz val="14"/>
        <color theme="1"/>
        <rFont val="TH SarabunPSK"/>
        <family val="2"/>
      </rPr>
      <t>th</t>
    </r>
    <r>
      <rPr>
        <b/>
        <sz val="14"/>
        <color theme="1"/>
        <rFont val="TH SarabunPSK"/>
        <family val="2"/>
      </rPr>
      <t xml:space="preserve"> IIAE International Conference on Industrial Application Engineering 2017 (ICIAE2017)</t>
    </r>
    <r>
      <rPr>
        <sz val="14"/>
        <color theme="1"/>
        <rFont val="TH SarabunPSK"/>
        <family val="2"/>
      </rPr>
      <t>. 27-31 March 2017, Kitakyushu, Japan.</t>
    </r>
  </si>
  <si>
    <r>
      <rPr>
        <sz val="14"/>
        <color rgb="FF0033CC"/>
        <rFont val="TH SarabunPSK"/>
        <family val="2"/>
      </rPr>
      <t>Ratniyomchai, T., &amp; Kulworawanichpong, T.</t>
    </r>
    <r>
      <rPr>
        <sz val="14"/>
        <color theme="1"/>
        <rFont val="TH SarabunPSK"/>
        <family val="2"/>
      </rPr>
      <t xml:space="preserve"> (2017). A Demonstration Project for Installation of Battery Energy Storage System in Mass Rapid Transit. Paper presented at </t>
    </r>
    <r>
      <rPr>
        <b/>
        <sz val="14"/>
        <color theme="1"/>
        <rFont val="TH SarabunPSK"/>
        <family val="2"/>
      </rPr>
      <t>the 2017 International Conference on Alternative Energy in Developing Countries and Emerging Economies, AEDCEE 2017</t>
    </r>
    <r>
      <rPr>
        <sz val="14"/>
        <color theme="1"/>
        <rFont val="TH SarabunPSK"/>
        <family val="2"/>
      </rPr>
      <t xml:space="preserve"> (pp. 93-98). United Kingdom: Elsevier Ltd. doi:10.1016/j.egypro.2017.10.065</t>
    </r>
  </si>
  <si>
    <r>
      <t>Saikong, W., &amp;</t>
    </r>
    <r>
      <rPr>
        <sz val="14"/>
        <color rgb="FF0033CC"/>
        <rFont val="TH SarabunPSK"/>
        <family val="2"/>
      </rPr>
      <t xml:space="preserve"> Kulworawanichpong, T. </t>
    </r>
    <r>
      <rPr>
        <sz val="14"/>
        <color theme="1"/>
        <rFont val="TH SarabunPSK"/>
        <family val="2"/>
      </rPr>
      <t xml:space="preserve">(2017). Comparative Study of Energy Consumption for Electric Vehicles with Various On-board Energy Storage Systems. Paper presented at </t>
    </r>
    <r>
      <rPr>
        <b/>
        <sz val="14"/>
        <color theme="1"/>
        <rFont val="TH SarabunPSK"/>
        <family val="2"/>
      </rPr>
      <t xml:space="preserve">the 2017 International Conference on Alternative Energy in Developing Countries and Emerging Economies, AEDCEE 2017 </t>
    </r>
    <r>
      <rPr>
        <sz val="14"/>
        <color theme="1"/>
        <rFont val="TH SarabunPSK"/>
        <family val="2"/>
      </rPr>
      <t>(pp. 81-86). United Kingdom: Elsevier Ltd. doi:10.1016/j.egypro.2017.10.060</t>
    </r>
  </si>
  <si>
    <r>
      <t xml:space="preserve">Thueanpangthaim, C., Wongyai, P. </t>
    </r>
    <r>
      <rPr>
        <sz val="14"/>
        <color rgb="FF0033CC"/>
        <rFont val="TH SarabunPSK"/>
        <family val="2"/>
      </rPr>
      <t xml:space="preserve">Areerak, K-N. </t>
    </r>
    <r>
      <rPr>
        <sz val="14"/>
        <rFont val="TH SarabunPSK"/>
        <family val="2"/>
      </rPr>
      <t>and</t>
    </r>
    <r>
      <rPr>
        <sz val="14"/>
        <color rgb="FF0033CC"/>
        <rFont val="TH SarabunPSK"/>
        <family val="2"/>
      </rPr>
      <t xml:space="preserve"> Areerak, K-L.</t>
    </r>
    <r>
      <rPr>
        <sz val="14"/>
        <rFont val="TH SarabunPSK"/>
        <family val="2"/>
      </rPr>
      <t xml:space="preserve"> (2017). The Maximum Power Point Tracking for Stand-Alone Photovoltaic System Using Current Based Approach.  Paper presented at </t>
    </r>
    <r>
      <rPr>
        <b/>
        <sz val="14"/>
        <rFont val="TH SarabunPSK"/>
        <family val="2"/>
      </rPr>
      <t>the 5</t>
    </r>
    <r>
      <rPr>
        <b/>
        <vertAlign val="superscript"/>
        <sz val="14"/>
        <rFont val="TH SarabunPSK"/>
        <family val="2"/>
      </rPr>
      <t>th</t>
    </r>
    <r>
      <rPr>
        <b/>
        <sz val="14"/>
        <rFont val="TH SarabunPSK"/>
        <family val="2"/>
      </rPr>
      <t xml:space="preserve"> International Electrical Engineering Congress (iEECON 2017)</t>
    </r>
    <r>
      <rPr>
        <sz val="14"/>
        <rFont val="TH SarabunPSK"/>
        <family val="2"/>
      </rPr>
      <t>, Electrical Engineering Academic Association of Thailand (EEAAT): IEEE. doi:10.1109/IEECON.2017.8075745</t>
    </r>
  </si>
  <si>
    <r>
      <t xml:space="preserve">Zongo, O. A., &amp; </t>
    </r>
    <r>
      <rPr>
        <sz val="14"/>
        <color rgb="FF0033CC"/>
        <rFont val="TH SarabunPSK"/>
        <family val="2"/>
      </rPr>
      <t xml:space="preserve">Oonsivilai, A. </t>
    </r>
    <r>
      <rPr>
        <sz val="14"/>
        <color theme="1"/>
        <rFont val="TH SarabunPSK"/>
        <family val="2"/>
      </rPr>
      <t xml:space="preserve">(2017). Optimal placement of distributed generator for power loss minimization and voltage stability improvement. </t>
    </r>
    <r>
      <rPr>
        <b/>
        <sz val="14"/>
        <color theme="1"/>
        <rFont val="TH SarabunPSK"/>
        <family val="2"/>
      </rPr>
      <t>Energy Procedia</t>
    </r>
    <r>
      <rPr>
        <sz val="14"/>
        <color theme="1"/>
        <rFont val="TH SarabunPSK"/>
        <family val="2"/>
      </rPr>
      <t>, 138, 134-139. doi:https://doi.org/10.1016/j.egypro.2017.10.080</t>
    </r>
  </si>
  <si>
    <r>
      <t xml:space="preserve">กมลชนก เมฆหมอก, </t>
    </r>
    <r>
      <rPr>
        <sz val="14"/>
        <color rgb="FF0033CC"/>
        <rFont val="TH SarabunPSK"/>
        <family val="2"/>
      </rPr>
      <t>ทิพย์วรรณ ฟังสุวรรณรักษ์, แ</t>
    </r>
    <r>
      <rPr>
        <sz val="14"/>
        <rFont val="TH SarabunPSK"/>
        <family val="2"/>
      </rPr>
      <t xml:space="preserve">ละณัฐพล ช่วงสุวนิช. (2560). ผลของการเคลือบชั้นป้อนกันการสะท้อนแสงแบบ Gradient-Index ที่มีผลต่อสมบัติทางแสงและไฟฟ้าของการผลิตแผ่นเซลล์แสงอาทิตย์สีดำ. ใน </t>
    </r>
    <r>
      <rPr>
        <b/>
        <sz val="14"/>
        <rFont val="TH SarabunPSK"/>
        <family val="2"/>
      </rPr>
      <t>การประชุมวิชาการเครือข่ายพลังงานแห่งประเทศไทย ครั้งที่ 13</t>
    </r>
    <r>
      <rPr>
        <sz val="14"/>
        <rFont val="TH SarabunPSK"/>
        <family val="2"/>
      </rPr>
      <t>, มหาวิทยาลัยแม่โจ้ และมหาวิทยาลัยราชมงคลธัญบุรี. 31 พฤษภาคม - 2 มิถุนายน 2560, โรงแรม ดิเอ็มเพรส, จ.เชียงใหม่.</t>
    </r>
  </si>
  <si>
    <r>
      <t>กุลพงษ์ บุญมาวงศ์, และ</t>
    </r>
    <r>
      <rPr>
        <sz val="14"/>
        <color rgb="FF0033CC"/>
        <rFont val="TH SarabunPSK"/>
        <family val="2"/>
      </rPr>
      <t>วิโรจน์ แสงธงทอง</t>
    </r>
    <r>
      <rPr>
        <sz val="14"/>
        <rFont val="TH SarabunPSK"/>
        <family val="2"/>
      </rPr>
      <t xml:space="preserve">. (2560). สมการปริภูมิสถานะของการควบคุมมอเตอร์เหนี่ยวนำแบบเวกเตอร์ที่มีตัวควบคุมพีไอสี่ตัว. ใน </t>
    </r>
    <r>
      <rPr>
        <b/>
        <sz val="14"/>
        <rFont val="TH SarabunPSK"/>
        <family val="2"/>
      </rPr>
      <t>การประชุมวิชาการทางวิศวกรรมไฟฟ้า ครั้งที่ 40</t>
    </r>
    <r>
      <rPr>
        <sz val="14"/>
        <rFont val="TH SarabunPSK"/>
        <family val="2"/>
      </rPr>
      <t>, มหาวิทยาลัยเทคโนโลยีพระจอมเกล้าพระนครเหนือ. 15-17 พฤศจิกายน 2560, โรงแรม เดอะ ซายน์, จ.ชลบุรี.</t>
    </r>
  </si>
  <si>
    <r>
      <t>เกื้อกูล กองกาญจนะ และ</t>
    </r>
    <r>
      <rPr>
        <sz val="14"/>
        <color rgb="FF0033CC"/>
        <rFont val="TH SarabunPSK"/>
        <family val="2"/>
      </rPr>
      <t>สุดารัตน์ ขวัญอ่อน.</t>
    </r>
    <r>
      <rPr>
        <sz val="14"/>
        <color theme="1"/>
        <rFont val="TH SarabunPSK"/>
        <family val="2"/>
      </rPr>
      <t xml:space="preserve"> (2560). วงจรทบระดับแรงดันแบบหลายอินพุตที่มีอัตราขยายแรงดันสูง. ใน </t>
    </r>
    <r>
      <rPr>
        <b/>
        <sz val="14"/>
        <color theme="1"/>
        <rFont val="TH SarabunPSK"/>
        <family val="2"/>
      </rPr>
      <t>การประชุมวิชาการวิศวกรรมไฟฟ้าครั้งที่ 40, มหาวิทยาลัยเทคโนโลยีพระจอมเกล้าพระนครเหนือ</t>
    </r>
    <r>
      <rPr>
        <sz val="14"/>
        <color theme="1"/>
        <rFont val="TH SarabunPSK"/>
        <family val="2"/>
      </rPr>
      <t>. 15-17 พฤศจิกายน 2560, โรงแรม เดอะ ซายน์, จ.ชลบุรี.</t>
    </r>
  </si>
  <si>
    <r>
      <t>เจษฎา พันธุ์อ่อน, และ</t>
    </r>
    <r>
      <rPr>
        <sz val="14"/>
        <color rgb="FF0033CC"/>
        <rFont val="TH SarabunPSK"/>
        <family val="2"/>
      </rPr>
      <t>วิโรจน์ แสงธงทอง</t>
    </r>
    <r>
      <rPr>
        <sz val="14"/>
        <rFont val="TH SarabunPSK"/>
        <family val="2"/>
      </rPr>
      <t xml:space="preserve">. (2560). การควบคุมอินเวอร์เตอร์ที่เชื่อมต่อกริดเฟสเดียวที่ไม่มีการวัดแรงดันกริด. ใน </t>
    </r>
    <r>
      <rPr>
        <b/>
        <sz val="14"/>
        <rFont val="TH SarabunPSK"/>
        <family val="2"/>
      </rPr>
      <t>การประชุมวิชาการทางวิศวกรรมไฟฟ้า ครั้งที่ 40</t>
    </r>
    <r>
      <rPr>
        <sz val="14"/>
        <rFont val="TH SarabunPSK"/>
        <family val="2"/>
      </rPr>
      <t>, มหาวิทยาลัยเทคโนโลยีพระจอมเกล้าพระนครเหนือ. 15-17 พฤศจิกายน 2560, โรงแรม เดอะ ซายน์, จ.ชลบุรี.</t>
    </r>
  </si>
  <si>
    <r>
      <t xml:space="preserve">ฐานันดร์ ตรงใจ, </t>
    </r>
    <r>
      <rPr>
        <sz val="14"/>
        <color rgb="FF0033CC"/>
        <rFont val="TH SarabunPSK"/>
        <family val="2"/>
      </rPr>
      <t>ทศพร ณรงค์ฤทธิ์</t>
    </r>
    <r>
      <rPr>
        <sz val="14"/>
        <rFont val="TH SarabunPSK"/>
        <family val="2"/>
      </rPr>
      <t>, และ</t>
    </r>
    <r>
      <rPr>
        <sz val="14"/>
        <color rgb="FF0033CC"/>
        <rFont val="TH SarabunPSK"/>
        <family val="2"/>
      </rPr>
      <t>กองพล อารีรักษ์.</t>
    </r>
    <r>
      <rPr>
        <sz val="14"/>
        <rFont val="TH SarabunPSK"/>
        <family val="2"/>
      </rPr>
      <t xml:space="preserve"> (2560). การเปรียบเทียบวิธีทฤษฏีกำลังรีแอกทีฟขณะหนึ่งและวิธีกรอบอ้างอิงซิงโครนัส สำหรับการตรวจจับฮาร์มอนิกในระบบรางไฟฟ้ากระแสสลับหนึ่งเฟส. ใน </t>
    </r>
    <r>
      <rPr>
        <b/>
        <sz val="14"/>
        <rFont val="TH SarabunPSK"/>
        <family val="2"/>
      </rPr>
      <t>การประชุมวิชาการทางวิศวกรรมไฟฟ้า ครั้งที่ 40</t>
    </r>
    <r>
      <rPr>
        <sz val="14"/>
        <rFont val="TH SarabunPSK"/>
        <family val="2"/>
      </rPr>
      <t>, มหาวิทยาลัยเทคโนโลยีพระจอมเกล้าพระนครเหนือ. 15-17 พฤศจิกายน 2560, โรงแรม เดอะ ซายน์, จ.ชลบุรี.</t>
    </r>
  </si>
  <si>
    <r>
      <t xml:space="preserve">ณรงค์เดช ดึงกระโทก, </t>
    </r>
    <r>
      <rPr>
        <sz val="14"/>
        <color rgb="FF0033CC"/>
        <rFont val="TH SarabunPSK"/>
        <family val="2"/>
      </rPr>
      <t>วิโรจน์ แสงธงทอง</t>
    </r>
    <r>
      <rPr>
        <sz val="14"/>
        <rFont val="TH SarabunPSK"/>
        <family val="2"/>
      </rPr>
      <t xml:space="preserve">, </t>
    </r>
    <r>
      <rPr>
        <sz val="14"/>
        <color rgb="FF0033CC"/>
        <rFont val="TH SarabunPSK"/>
        <family val="2"/>
      </rPr>
      <t>ทิพย์วรรณ ฟังสุวรรณรักษ์,</t>
    </r>
    <r>
      <rPr>
        <sz val="14"/>
        <rFont val="TH SarabunPSK"/>
        <family val="2"/>
      </rPr>
      <t xml:space="preserve"> และถาวร หินซุย. (2560). การควบคุมวงปิดของอินเวอร์เตอร์พีวีที่เชื่อมต่อกริดเฟสเดียว. ใน </t>
    </r>
    <r>
      <rPr>
        <b/>
        <sz val="14"/>
        <rFont val="TH SarabunPSK"/>
        <family val="2"/>
      </rPr>
      <t>การประชุมวิชาการทางวิศวกรรมไฟฟ้า ครั้งที่ 40</t>
    </r>
    <r>
      <rPr>
        <sz val="14"/>
        <rFont val="TH SarabunPSK"/>
        <family val="2"/>
      </rPr>
      <t>, มหาวิทยาลัยเทคโนโลยีพระจอมเกล้าพระนครเหนือ. 15-17 พฤศจิกายน 2560, โรงแรม เดอะ ซายน์, จ.ชลบุรี.</t>
    </r>
  </si>
  <si>
    <r>
      <t xml:space="preserve">ภูษิต โภคาเพ็ชร, </t>
    </r>
    <r>
      <rPr>
        <sz val="14"/>
        <color rgb="FF0033CC"/>
        <rFont val="TH SarabunPSK"/>
        <family val="2"/>
      </rPr>
      <t>กองพล อารีรักษ์, และทศพร ณรงค์ฤทธิ์</t>
    </r>
    <r>
      <rPr>
        <sz val="14"/>
        <rFont val="TH SarabunPSK"/>
        <family val="2"/>
      </rPr>
      <t xml:space="preserve">. (2560). การวิเคราะห์หลักการชดเชยกำลังรีแอกทีฟด้วยวงจรทีซีอาร์และทีเอสซีสำหรับระบบไฟฟ้ากำลังหนึ่งเฟส. ใน </t>
    </r>
    <r>
      <rPr>
        <b/>
        <sz val="14"/>
        <rFont val="TH SarabunPSK"/>
        <family val="2"/>
      </rPr>
      <t>การประชุมวิชาการระดับชาติ The TNI Academic Conference 2017 ครั้งที่ 4 ภายใต้หัวข้อ “การจัดการวิจัยเชิงนวัตกรรมเพื่อขับเคลื่อนประเทศไทย 4.0</t>
    </r>
    <r>
      <rPr>
        <sz val="14"/>
        <rFont val="TH SarabunPSK"/>
        <family val="2"/>
      </rPr>
      <t>, สถาบันเทคโนโลยีไทย-ญี่ปุ่น. 18-19 พฤษภาคม 2560, สถาบันเทคโนโลยีไทย-ญี่ปุ่น, จ.กรุงเทพ</t>
    </r>
  </si>
  <si>
    <r>
      <t>มณีรัตน์ ผดุงศิลป์,</t>
    </r>
    <r>
      <rPr>
        <sz val="14"/>
        <color rgb="FF0033CC"/>
        <rFont val="TH SarabunPSK"/>
        <family val="2"/>
      </rPr>
      <t xml:space="preserve"> ทศพร ณรงค์ฤทธิ์,</t>
    </r>
    <r>
      <rPr>
        <sz val="14"/>
        <rFont val="TH SarabunPSK"/>
        <family val="2"/>
      </rPr>
      <t xml:space="preserve"> และ</t>
    </r>
    <r>
      <rPr>
        <sz val="14"/>
        <color rgb="FF0033CC"/>
        <rFont val="TH SarabunPSK"/>
        <family val="2"/>
      </rPr>
      <t>กองพล อารีรักษ์.</t>
    </r>
    <r>
      <rPr>
        <sz val="14"/>
        <rFont val="TH SarabunPSK"/>
        <family val="2"/>
      </rPr>
      <t xml:space="preserve"> (2560). การตรวจจับฮาร์มอนิกด้วยวิธีการวิเคราะห์ฟูริเยร์แบบวินโดว์เลื่อนแบบบางอันดับสำหรับระบบไฟฟ้ากำลังหนึ่งเฟส. ใน </t>
    </r>
    <r>
      <rPr>
        <b/>
        <sz val="14"/>
        <rFont val="TH SarabunPSK"/>
        <family val="2"/>
      </rPr>
      <t>การประชุมวิชาการทางวิศวกรรมไฟฟ้า ครั้งที่ 40</t>
    </r>
    <r>
      <rPr>
        <sz val="14"/>
        <rFont val="TH SarabunPSK"/>
        <family val="2"/>
      </rPr>
      <t>, มหาวิทยาลัยเทคโนโลยีพระจอมเกล้าพระนครเหนือ. 15-17 พฤศจิกายน 2560, โรงแรม เดอะ ซายน์, จ.ชลบุรี.</t>
    </r>
  </si>
  <si>
    <r>
      <t xml:space="preserve">ศุภณัฐ เดียวสุรินทร์, </t>
    </r>
    <r>
      <rPr>
        <sz val="14"/>
        <color rgb="FF0033CC"/>
        <rFont val="TH SarabunPSK"/>
        <family val="2"/>
      </rPr>
      <t>สุดารัตน์ ขวัญอ่อน, และกองพัน อารีรักษ์.</t>
    </r>
    <r>
      <rPr>
        <sz val="14"/>
        <rFont val="TH SarabunPSK"/>
        <family val="2"/>
      </rPr>
      <t xml:space="preserve"> (2560). แบบจำลองทางคณิตศาสตร์ของวงจรบูสต์คอนเวอร์เตอร์แบบเรียงต่อกันสามขั้นโดยวิธีค่าเฉลี่ยปริภูมิสถานะ. ใน </t>
    </r>
    <r>
      <rPr>
        <b/>
        <sz val="14"/>
        <rFont val="TH SarabunPSK"/>
        <family val="2"/>
      </rPr>
      <t>การประชุมวิชาการทางวิศวกรรมไฟฟ้า ครั้งที่ 40</t>
    </r>
    <r>
      <rPr>
        <sz val="14"/>
        <rFont val="TH SarabunPSK"/>
        <family val="2"/>
      </rPr>
      <t>, มหาวิทยาลัยเทคโนโลยีพระจอมเกล้าพระนครเหนือ. 15-17 พฤศจิกายน 2560, โรงแรม เดอะ ซายน์, จ.ชลบุรี.</t>
    </r>
  </si>
  <si>
    <r>
      <t>อิสราภรณ์  อมรสวัสดิ์วัฒนา และ</t>
    </r>
    <r>
      <rPr>
        <sz val="14"/>
        <color rgb="FF0033CC"/>
        <rFont val="TH SarabunPSK"/>
        <family val="2"/>
      </rPr>
      <t>เผด็จ เผ่าละออ</t>
    </r>
    <r>
      <rPr>
        <sz val="14"/>
        <rFont val="TH SarabunPSK"/>
        <family val="2"/>
      </rPr>
      <t xml:space="preserve">. (2560). การศึกษาความร้อนในอาหารของเตาไมโครเวฟแบบถาดหมุนด้วยวิธีไฟไนท์อิลิเมนต์แบบ 3 มิติ. ใน </t>
    </r>
    <r>
      <rPr>
        <b/>
        <sz val="14"/>
        <rFont val="TH SarabunPSK"/>
        <family val="2"/>
      </rPr>
      <t xml:space="preserve">การประชุมวิชาการเครือข่ายพลังงานแห่งประเทศไทย ครั้งที่ 13 (E-NETT13) </t>
    </r>
    <r>
      <rPr>
        <sz val="14"/>
        <rFont val="TH SarabunPSK"/>
        <family val="2"/>
      </rPr>
      <t>(หน้า 340-344). 31 พ.ค. – 2 มิ.ย. 2560, ณ โรงแรมดิเอ็มเพรสเชียงใหม่, จ.เชียงใหม่.</t>
    </r>
  </si>
  <si>
    <r>
      <t xml:space="preserve">Arulrajah, A., Kua, T. A., </t>
    </r>
    <r>
      <rPr>
        <sz val="14"/>
        <color rgb="FF0033CC"/>
        <rFont val="TH SarabunPSK"/>
        <family val="2"/>
      </rPr>
      <t xml:space="preserve">Horpibulsuk, S., </t>
    </r>
    <r>
      <rPr>
        <sz val="14"/>
        <color theme="1"/>
        <rFont val="TH SarabunPSK"/>
        <family val="2"/>
      </rPr>
      <t xml:space="preserve">Mirzababaei, M., &amp; </t>
    </r>
    <r>
      <rPr>
        <sz val="14"/>
        <color rgb="FF0033CC"/>
        <rFont val="TH SarabunPSK"/>
        <family val="2"/>
      </rPr>
      <t xml:space="preserve">Chinkulkijniwat, A. </t>
    </r>
    <r>
      <rPr>
        <sz val="14"/>
        <color theme="1"/>
        <rFont val="TH SarabunPSK"/>
        <family val="2"/>
      </rPr>
      <t xml:space="preserve">(2017). Recycled glass as a supplementary filler material in spent coffee grounds geopolymers. </t>
    </r>
    <r>
      <rPr>
        <b/>
        <sz val="14"/>
        <color theme="1"/>
        <rFont val="TH SarabunPSK"/>
        <family val="2"/>
      </rPr>
      <t>Construction and Building Materials</t>
    </r>
    <r>
      <rPr>
        <sz val="14"/>
        <color theme="1"/>
        <rFont val="TH SarabunPSK"/>
        <family val="2"/>
      </rPr>
      <t>, 151, 18-27. doi:10.1016/j.conbuildmat.2017.06.050</t>
    </r>
  </si>
  <si>
    <r>
      <t xml:space="preserve">Arulrajah, A., Kua, T. A., Suksiripattanapong, C., &amp; </t>
    </r>
    <r>
      <rPr>
        <sz val="14"/>
        <color rgb="FF0033CC"/>
        <rFont val="TH SarabunPSK"/>
        <family val="2"/>
      </rPr>
      <t>Horpibulsuk, S.</t>
    </r>
    <r>
      <rPr>
        <sz val="14"/>
        <color theme="1"/>
        <rFont val="TH SarabunPSK"/>
        <family val="2"/>
      </rPr>
      <t xml:space="preserve"> (2017). Stiffness and strength properties of spent coffee grounds-recycled glass geopolymers. </t>
    </r>
    <r>
      <rPr>
        <b/>
        <sz val="14"/>
        <color theme="1"/>
        <rFont val="TH SarabunPSK"/>
        <family val="2"/>
      </rPr>
      <t>Road Materials and Pavement Design</t>
    </r>
    <r>
      <rPr>
        <sz val="14"/>
        <color theme="1"/>
        <rFont val="TH SarabunPSK"/>
        <family val="2"/>
      </rPr>
      <t>, 1-16. doi:10.1080/14680629.2017.1408483</t>
    </r>
  </si>
  <si>
    <r>
      <t xml:space="preserve">Arulrajah, A., Kua, T. A., Suksiripattanapong, C., </t>
    </r>
    <r>
      <rPr>
        <sz val="14"/>
        <color rgb="FF0033CC"/>
        <rFont val="TH SarabunPSK"/>
        <family val="2"/>
      </rPr>
      <t>Horpibulsuk, S.,</t>
    </r>
    <r>
      <rPr>
        <sz val="14"/>
        <color theme="1"/>
        <rFont val="TH SarabunPSK"/>
        <family val="2"/>
      </rPr>
      <t xml:space="preserve"> &amp; Shen, J. S. (2017). Compressive strength and microstructural properties of spent coffee grounds-bagasse ash based geopolymers with slag supplements. </t>
    </r>
    <r>
      <rPr>
        <b/>
        <sz val="14"/>
        <color theme="1"/>
        <rFont val="TH SarabunPSK"/>
        <family val="2"/>
      </rPr>
      <t>Journal of Cleaner Production</t>
    </r>
    <r>
      <rPr>
        <sz val="14"/>
        <color theme="1"/>
        <rFont val="TH SarabunPSK"/>
        <family val="2"/>
      </rPr>
      <t>, 162, 1491-1501. doi:10.1016/j.jclepro.2017.06.171</t>
    </r>
  </si>
  <si>
    <r>
      <t xml:space="preserve">Arulrajah, A., Mohammadinia, A., D'Amico, A., &amp; </t>
    </r>
    <r>
      <rPr>
        <sz val="14"/>
        <color rgb="FF0033CC"/>
        <rFont val="TH SarabunPSK"/>
        <family val="2"/>
      </rPr>
      <t>Horpibulsuk, S.</t>
    </r>
    <r>
      <rPr>
        <sz val="14"/>
        <color theme="1"/>
        <rFont val="TH SarabunPSK"/>
        <family val="2"/>
      </rPr>
      <t xml:space="preserve"> (2017). Cement kiln dust and fly ash blends as an alternative binder for the stabilization of demolition aggregates. </t>
    </r>
    <r>
      <rPr>
        <b/>
        <sz val="14"/>
        <color theme="1"/>
        <rFont val="TH SarabunPSK"/>
        <family val="2"/>
      </rPr>
      <t>Construction and Building Materials</t>
    </r>
    <r>
      <rPr>
        <sz val="14"/>
        <color theme="1"/>
        <rFont val="TH SarabunPSK"/>
        <family val="2"/>
      </rPr>
      <t>, 145, 218-225. doi:10.1016/j.conbuildmat.2017.04.007</t>
    </r>
  </si>
  <si>
    <r>
      <t xml:space="preserve">Arulrajah, A., Mohammadinia, A., D'Amico, A., &amp; </t>
    </r>
    <r>
      <rPr>
        <sz val="14"/>
        <color rgb="FF0033CC"/>
        <rFont val="TH SarabunPSK"/>
        <family val="2"/>
      </rPr>
      <t>Horpibulsuk, S.</t>
    </r>
    <r>
      <rPr>
        <sz val="14"/>
        <color theme="1"/>
        <rFont val="TH SarabunPSK"/>
        <family val="2"/>
      </rPr>
      <t xml:space="preserve"> (2017). Effect of lime kiln dust as an alternative binder in the stabilization of construction and demolition materials. </t>
    </r>
    <r>
      <rPr>
        <b/>
        <sz val="14"/>
        <color theme="1"/>
        <rFont val="TH SarabunPSK"/>
        <family val="2"/>
      </rPr>
      <t>Construction and Building Materials</t>
    </r>
    <r>
      <rPr>
        <sz val="14"/>
        <color theme="1"/>
        <rFont val="TH SarabunPSK"/>
        <family val="2"/>
      </rPr>
      <t>, 152, 999-1007. doi:10.1016/j.conbuildmat.2017.07.070</t>
    </r>
  </si>
  <si>
    <r>
      <t xml:space="preserve">Arulrajah, A., Yaghoubi, E., Imteaz, M., &amp; </t>
    </r>
    <r>
      <rPr>
        <sz val="14"/>
        <color rgb="FF0033CC"/>
        <rFont val="TH SarabunPSK"/>
        <family val="2"/>
      </rPr>
      <t>Horpibulsuk, S</t>
    </r>
    <r>
      <rPr>
        <sz val="14"/>
        <color theme="1"/>
        <rFont val="TH SarabunPSK"/>
        <family val="2"/>
      </rPr>
      <t xml:space="preserve">. (2017). Recycled waste foundry sand as a sustainable subgrade fill and pipe-bedding construction material: Engineering and environmental evaluation. </t>
    </r>
    <r>
      <rPr>
        <b/>
        <sz val="14"/>
        <color theme="1"/>
        <rFont val="TH SarabunPSK"/>
        <family val="2"/>
      </rPr>
      <t>Sustainable Cities and Society</t>
    </r>
    <r>
      <rPr>
        <sz val="14"/>
        <color theme="1"/>
        <rFont val="TH SarabunPSK"/>
        <family val="2"/>
      </rPr>
      <t>, 28, 343-349. doi:10.1016/j.scs.2016.10.009</t>
    </r>
  </si>
  <si>
    <r>
      <t xml:space="preserve">Arulrajah, A., Yaghoubi, E., Wong, Y. C., &amp; </t>
    </r>
    <r>
      <rPr>
        <sz val="14"/>
        <color rgb="FF0033CC"/>
        <rFont val="TH SarabunPSK"/>
        <family val="2"/>
      </rPr>
      <t>Horpibulsuk, S.</t>
    </r>
    <r>
      <rPr>
        <sz val="14"/>
        <color theme="1"/>
        <rFont val="TH SarabunPSK"/>
        <family val="2"/>
      </rPr>
      <t xml:space="preserve"> (2017). Recycled plastic granules and demolition wastes as construction materials: Resilient moduli and strength characteristics. </t>
    </r>
    <r>
      <rPr>
        <b/>
        <sz val="14"/>
        <color theme="1"/>
        <rFont val="TH SarabunPSK"/>
        <family val="2"/>
      </rPr>
      <t>Construction and Building Materials</t>
    </r>
    <r>
      <rPr>
        <sz val="14"/>
        <color theme="1"/>
        <rFont val="TH SarabunPSK"/>
        <family val="2"/>
      </rPr>
      <t>, 147, 639-647. doi:10.1016/j.conbuildmat.2017.04.178</t>
    </r>
  </si>
  <si>
    <r>
      <rPr>
        <sz val="14"/>
        <color rgb="FF0033CC"/>
        <rFont val="TH SarabunPSK"/>
        <family val="2"/>
      </rPr>
      <t xml:space="preserve">Benjaoran, V., </t>
    </r>
    <r>
      <rPr>
        <sz val="14"/>
        <color theme="1"/>
        <rFont val="TH SarabunPSK"/>
        <family val="2"/>
      </rPr>
      <t xml:space="preserve">Sooksil, N., &amp; Metham, M. (2017). Effect of Demand Variations on Steel Bars Cutting Loss. </t>
    </r>
    <r>
      <rPr>
        <b/>
        <sz val="14"/>
        <color theme="1"/>
        <rFont val="TH SarabunPSK"/>
        <family val="2"/>
      </rPr>
      <t>International Journal of Construction Management</t>
    </r>
    <r>
      <rPr>
        <sz val="14"/>
        <color theme="1"/>
        <rFont val="TH SarabunPSK"/>
        <family val="2"/>
      </rPr>
      <t>, 1-12. doi:10.1080/15623599.2017.1401258</t>
    </r>
  </si>
  <si>
    <r>
      <t xml:space="preserve">Bo, M. W., Arulrajah, A., Choa, V., </t>
    </r>
    <r>
      <rPr>
        <sz val="14"/>
        <color rgb="FF0033CC"/>
        <rFont val="TH SarabunPSK"/>
        <family val="2"/>
      </rPr>
      <t>Horpibulsuk, S.,</t>
    </r>
    <r>
      <rPr>
        <sz val="14"/>
        <color theme="1"/>
        <rFont val="TH SarabunPSK"/>
        <family val="2"/>
      </rPr>
      <t xml:space="preserve"> &amp; Samingthong, W. (2017). Research-oriented ground investigation projects at Changi, </t>
    </r>
    <r>
      <rPr>
        <b/>
        <sz val="14"/>
        <color theme="1"/>
        <rFont val="TH SarabunPSK"/>
        <family val="2"/>
      </rPr>
      <t>Singapore. Geotechnical Research</t>
    </r>
    <r>
      <rPr>
        <sz val="14"/>
        <color theme="1"/>
        <rFont val="TH SarabunPSK"/>
        <family val="2"/>
      </rPr>
      <t>, 4(1), 30-46. doi:10.1680/jgere.16.00018</t>
    </r>
  </si>
  <si>
    <r>
      <t xml:space="preserve">Bo, M. W., Choa, V., Chu, J., Arulrajah, A., &amp; </t>
    </r>
    <r>
      <rPr>
        <sz val="14"/>
        <color rgb="FF0033CC"/>
        <rFont val="TH SarabunPSK"/>
        <family val="2"/>
      </rPr>
      <t>Horpibulsuk, S.</t>
    </r>
    <r>
      <rPr>
        <sz val="14"/>
        <color theme="1"/>
        <rFont val="TH SarabunPSK"/>
        <family val="2"/>
      </rPr>
      <t xml:space="preserve"> (2017). Laboratory investigation on the compressibility of Singapore marine clays. Marine Georesources and Geotechnology, 35(6), 847-856. doi:10.1080/1064119X.2016.1256922</t>
    </r>
  </si>
  <si>
    <r>
      <t xml:space="preserve">Bui Van, D., </t>
    </r>
    <r>
      <rPr>
        <sz val="14"/>
        <color rgb="FF0033CC"/>
        <rFont val="TH SarabunPSK"/>
        <family val="2"/>
      </rPr>
      <t>Chinkulkijniwat, A., Horpibulsuk, S.</t>
    </r>
    <r>
      <rPr>
        <sz val="14"/>
        <color theme="1"/>
        <rFont val="TH SarabunPSK"/>
        <family val="2"/>
      </rPr>
      <t xml:space="preserve">, Yubonchit, S., Limrat, I., Arulrajah, A., &amp; </t>
    </r>
    <r>
      <rPr>
        <sz val="14"/>
        <color rgb="FF0033CC"/>
        <rFont val="TH SarabunPSK"/>
        <family val="2"/>
      </rPr>
      <t>Jothityangkoon, C</t>
    </r>
    <r>
      <rPr>
        <sz val="14"/>
        <color theme="1"/>
        <rFont val="TH SarabunPSK"/>
        <family val="2"/>
      </rPr>
      <t xml:space="preserve">. (2017). Steady flow in mechanically stabilised earth walls using marginal soils with geocomposites. </t>
    </r>
    <r>
      <rPr>
        <b/>
        <sz val="14"/>
        <color theme="1"/>
        <rFont val="TH SarabunPSK"/>
        <family val="2"/>
      </rPr>
      <t>Geosynthetics International</t>
    </r>
    <r>
      <rPr>
        <sz val="14"/>
        <color theme="1"/>
        <rFont val="TH SarabunPSK"/>
        <family val="2"/>
      </rPr>
      <t>, 24(6), 590-606. doi:10.1680/jgein.17.00026</t>
    </r>
  </si>
  <si>
    <r>
      <t>Chen, M., Shen, S. L., Wu, H. N., Wang, Z. F., &amp;</t>
    </r>
    <r>
      <rPr>
        <sz val="14"/>
        <color rgb="FF0033CC"/>
        <rFont val="TH SarabunPSK"/>
        <family val="2"/>
      </rPr>
      <t xml:space="preserve"> Horpibulsuk, S. </t>
    </r>
    <r>
      <rPr>
        <sz val="14"/>
        <color theme="1"/>
        <rFont val="TH SarabunPSK"/>
        <family val="2"/>
      </rPr>
      <t xml:space="preserve">(2017). Geotechnical characteristics of weathered granitic gneiss with geo-hazards investigation of pit excavation in Guangzhou, China. </t>
    </r>
    <r>
      <rPr>
        <b/>
        <sz val="14"/>
        <color theme="1"/>
        <rFont val="TH SarabunPSK"/>
        <family val="2"/>
      </rPr>
      <t>Bulletin of Engineering Geology and the Environment</t>
    </r>
    <r>
      <rPr>
        <sz val="14"/>
        <color theme="1"/>
        <rFont val="TH SarabunPSK"/>
        <family val="2"/>
      </rPr>
      <t>, 76(2), 681-694. doi:10.1007/s10064-016-0915-1</t>
    </r>
  </si>
  <si>
    <r>
      <rPr>
        <sz val="14"/>
        <color rgb="FF0033CC"/>
        <rFont val="TH SarabunPSK"/>
        <family val="2"/>
      </rPr>
      <t>Chinkulkijniwat, A., Horpibulsuk, S.</t>
    </r>
    <r>
      <rPr>
        <sz val="14"/>
        <color theme="1"/>
        <rFont val="TH SarabunPSK"/>
        <family val="2"/>
      </rPr>
      <t xml:space="preserve">, Bui Van, D., Udomchai, A., Goodary, R., &amp; Arulrajah, A. (2017). Influential factors affecting drainage design considerations for mechanical stabilised earth walls using geocomposites. </t>
    </r>
    <r>
      <rPr>
        <b/>
        <sz val="14"/>
        <color theme="1"/>
        <rFont val="TH SarabunPSK"/>
        <family val="2"/>
      </rPr>
      <t>Geosynthetics International</t>
    </r>
    <r>
      <rPr>
        <sz val="14"/>
        <color theme="1"/>
        <rFont val="TH SarabunPSK"/>
        <family val="2"/>
      </rPr>
      <t>, 24(3), 224-241. doi:10.1680/jgein.16.00027</t>
    </r>
  </si>
  <si>
    <r>
      <t xml:space="preserve">Haghighi, H., Arulrajah, A., Mohammadinai, A. &amp; </t>
    </r>
    <r>
      <rPr>
        <sz val="14"/>
        <color rgb="FF0033CC"/>
        <rFont val="TH SarabunPSK"/>
        <family val="2"/>
      </rPr>
      <t>Horpibulsuk, S.</t>
    </r>
    <r>
      <rPr>
        <sz val="14"/>
        <color theme="1"/>
        <rFont val="TH SarabunPSK"/>
        <family val="2"/>
      </rPr>
      <t xml:space="preserve"> (2017). A new approach for determining resilient moduli of marginal pavement base materials using the staged repeated load CBR test method. </t>
    </r>
    <r>
      <rPr>
        <b/>
        <sz val="14"/>
        <color theme="1"/>
        <rFont val="TH SarabunPSK"/>
        <family val="2"/>
      </rPr>
      <t>Road Materials and Pavement Design</t>
    </r>
    <r>
      <rPr>
        <sz val="14"/>
        <color theme="1"/>
        <rFont val="TH SarabunPSK"/>
        <family val="2"/>
      </rPr>
      <t>, 1-20. doi:10.1080/14680629.2017.1352532</t>
    </r>
  </si>
  <si>
    <r>
      <t xml:space="preserve">Hassan, W. H. W., Rashid, A. S. A., Latifi, N., </t>
    </r>
    <r>
      <rPr>
        <sz val="14"/>
        <color rgb="FF0033CC"/>
        <rFont val="TH SarabunPSK"/>
        <family val="2"/>
      </rPr>
      <t>Horpibulsuk, S.</t>
    </r>
    <r>
      <rPr>
        <sz val="14"/>
        <color theme="1"/>
        <rFont val="TH SarabunPSK"/>
        <family val="2"/>
      </rPr>
      <t xml:space="preserve">, &amp; Borhamdin, S. (2017). Strength and morphological characteristics of organic soil stabilized with magnesium chloride. </t>
    </r>
    <r>
      <rPr>
        <b/>
        <sz val="14"/>
        <color theme="1"/>
        <rFont val="TH SarabunPSK"/>
        <family val="2"/>
      </rPr>
      <t>Quarterly Journal of Engineering Geology and Hydrogeology</t>
    </r>
    <r>
      <rPr>
        <sz val="14"/>
        <color theme="1"/>
        <rFont val="TH SarabunPSK"/>
        <family val="2"/>
      </rPr>
      <t>, 50(4), 454-459. doi:10.1144/qjegh2016-124</t>
    </r>
  </si>
  <si>
    <r>
      <rPr>
        <sz val="14"/>
        <color rgb="FF0033CC"/>
        <rFont val="TH SarabunPSK"/>
        <family val="2"/>
      </rPr>
      <t>Horpibulsuk, S.</t>
    </r>
    <r>
      <rPr>
        <sz val="14"/>
        <color theme="1"/>
        <rFont val="TH SarabunPSK"/>
        <family val="2"/>
      </rPr>
      <t>, Udomchai, A., Joongklang, A.,</t>
    </r>
    <r>
      <rPr>
        <b/>
        <sz val="14"/>
        <color theme="1"/>
        <rFont val="TH SarabunPSK"/>
        <family val="2"/>
      </rPr>
      <t xml:space="preserve"> </t>
    </r>
    <r>
      <rPr>
        <sz val="14"/>
        <color rgb="FF0033CC"/>
        <rFont val="TH SarabunPSK"/>
        <family val="2"/>
      </rPr>
      <t>Chinkulkijniwat, A</t>
    </r>
    <r>
      <rPr>
        <sz val="14"/>
        <color theme="1"/>
        <rFont val="TH SarabunPSK"/>
        <family val="2"/>
      </rPr>
      <t xml:space="preserve">., Mavong, N., Suddeepong, A., &amp; Arulrajah, A. (2017). Pullout resistance mechanism of bearing reinforcement embedded in residual clayey soils. </t>
    </r>
    <r>
      <rPr>
        <b/>
        <sz val="14"/>
        <color theme="1"/>
        <rFont val="TH SarabunPSK"/>
        <family val="2"/>
      </rPr>
      <t>Geosynthetics International</t>
    </r>
    <r>
      <rPr>
        <sz val="14"/>
        <color theme="1"/>
        <rFont val="TH SarabunPSK"/>
        <family val="2"/>
      </rPr>
      <t>, 24(3), 255-263. doi:10.1680/jgein.16.00030</t>
    </r>
  </si>
  <si>
    <r>
      <t xml:space="preserve">Hoy, M., Rachan, R., </t>
    </r>
    <r>
      <rPr>
        <sz val="14"/>
        <color rgb="FF0033CC"/>
        <rFont val="TH SarabunPSK"/>
        <family val="2"/>
      </rPr>
      <t>Horpibulsuk, S.</t>
    </r>
    <r>
      <rPr>
        <sz val="14"/>
        <color theme="1"/>
        <rFont val="TH SarabunPSK"/>
        <family val="2"/>
      </rPr>
      <t xml:space="preserve">, Arulrajah, A., &amp; Mirzababaei, M. (2017). Effect of wetting–drying cycles on compressive strength and microstructure of recycled asphalt pavement – Fly ash geopolymer. </t>
    </r>
    <r>
      <rPr>
        <b/>
        <sz val="14"/>
        <color theme="1"/>
        <rFont val="TH SarabunPSK"/>
        <family val="2"/>
      </rPr>
      <t>Construction and Building Materials</t>
    </r>
    <r>
      <rPr>
        <sz val="14"/>
        <color theme="1"/>
        <rFont val="TH SarabunPSK"/>
        <family val="2"/>
      </rPr>
      <t>, 144, 624-634. doi:10.1016/j.conbuildmat.2017.03.243</t>
    </r>
  </si>
  <si>
    <r>
      <t xml:space="preserve">Jamsawang, P., Jamnam, S., Jongpradist, P., Tanseng, P., &amp; </t>
    </r>
    <r>
      <rPr>
        <sz val="14"/>
        <color rgb="FF0033CC"/>
        <rFont val="TH SarabunPSK"/>
        <family val="2"/>
      </rPr>
      <t>Horpibulsuk, S.</t>
    </r>
    <r>
      <rPr>
        <sz val="14"/>
        <color theme="1"/>
        <rFont val="TH SarabunPSK"/>
        <family val="2"/>
      </rPr>
      <t xml:space="preserve"> (2017). Numerical analysis of lateral movements and strut forces in deep cement mixing walls with top-down construction in soft clay. </t>
    </r>
    <r>
      <rPr>
        <b/>
        <sz val="14"/>
        <color theme="1"/>
        <rFont val="TH SarabunPSK"/>
        <family val="2"/>
      </rPr>
      <t>Computers and Geotechnics</t>
    </r>
    <r>
      <rPr>
        <sz val="14"/>
        <color theme="1"/>
        <rFont val="TH SarabunPSK"/>
        <family val="2"/>
      </rPr>
      <t>, 88, 174-181. doi:10.1016/j.compgeo.2017.03.018</t>
    </r>
  </si>
  <si>
    <r>
      <t xml:space="preserve">Kua, T. A., Arulrajah, A., </t>
    </r>
    <r>
      <rPr>
        <sz val="14"/>
        <color rgb="FF0033CC"/>
        <rFont val="TH SarabunPSK"/>
        <family val="2"/>
      </rPr>
      <t>Horpibulsuk, S.,</t>
    </r>
    <r>
      <rPr>
        <b/>
        <sz val="14"/>
        <color theme="1"/>
        <rFont val="TH SarabunPSK"/>
        <family val="2"/>
      </rPr>
      <t xml:space="preserve"> </t>
    </r>
    <r>
      <rPr>
        <sz val="14"/>
        <color theme="1"/>
        <rFont val="TH SarabunPSK"/>
        <family val="2"/>
      </rPr>
      <t xml:space="preserve">Du, Y. J., &amp; Suksiripattanapong, C. (2017). Engineering and environmental evaluation of spent coffee grounds stabilized with industrial by-products as a road subgrade material. </t>
    </r>
    <r>
      <rPr>
        <b/>
        <sz val="14"/>
        <color theme="1"/>
        <rFont val="TH SarabunPSK"/>
        <family val="2"/>
      </rPr>
      <t>Clean Technologies and Environmental Policy</t>
    </r>
    <r>
      <rPr>
        <sz val="14"/>
        <color theme="1"/>
        <rFont val="TH SarabunPSK"/>
        <family val="2"/>
      </rPr>
      <t>, 19(1), 63-75. doi:10.1007/s10098-016-1188-x</t>
    </r>
  </si>
  <si>
    <r>
      <t xml:space="preserve">Kua, T. A., Arulrajah, A., Mohammadinia, A., </t>
    </r>
    <r>
      <rPr>
        <sz val="14"/>
        <color rgb="FF0033CC"/>
        <rFont val="TH SarabunPSK"/>
        <family val="2"/>
      </rPr>
      <t>Horpibulsuk, S.</t>
    </r>
    <r>
      <rPr>
        <sz val="14"/>
        <color theme="1"/>
        <rFont val="TH SarabunPSK"/>
        <family val="2"/>
      </rPr>
      <t xml:space="preserve">, &amp; Mirzababaei, M. (2017). Stiffness and deformation properties of spent coffee grounds based geopolymers. </t>
    </r>
    <r>
      <rPr>
        <b/>
        <sz val="14"/>
        <color theme="1"/>
        <rFont val="TH SarabunPSK"/>
        <family val="2"/>
      </rPr>
      <t>Construction and Building Materials</t>
    </r>
    <r>
      <rPr>
        <sz val="14"/>
        <color theme="1"/>
        <rFont val="TH SarabunPSK"/>
        <family val="2"/>
      </rPr>
      <t>, 138, 79-87. doi:10.1016/j.conbuildmat.2017.01.082</t>
    </r>
  </si>
  <si>
    <r>
      <t xml:space="preserve">Latifi, N., </t>
    </r>
    <r>
      <rPr>
        <sz val="14"/>
        <color rgb="FF0033CC"/>
        <rFont val="TH SarabunPSK"/>
        <family val="2"/>
      </rPr>
      <t>Horpibulsuk, S.</t>
    </r>
    <r>
      <rPr>
        <sz val="14"/>
        <color theme="1"/>
        <rFont val="TH SarabunPSK"/>
        <family val="2"/>
      </rPr>
      <t xml:space="preserve">, Meehan, C. L., Abd Majid, M. Z., Tahir, M. M., &amp; Mohamad, E. T. (2017). Improvement of Problematic Soils with BiopolymerAn Environmentally Friendly Soil Stabilizer. </t>
    </r>
    <r>
      <rPr>
        <b/>
        <sz val="14"/>
        <color theme="1"/>
        <rFont val="TH SarabunPSK"/>
        <family val="2"/>
      </rPr>
      <t>Journal of Materials in Civil Engineering</t>
    </r>
    <r>
      <rPr>
        <sz val="14"/>
        <color theme="1"/>
        <rFont val="TH SarabunPSK"/>
        <family val="2"/>
      </rPr>
      <t>, 29(2), 11. doi:10.1061/(asce)mt.1943-5533.0001706</t>
    </r>
  </si>
  <si>
    <r>
      <t>Liu, X. X., Xu, Y. S., Cheng, W. C., Shen, S. L., &amp;</t>
    </r>
    <r>
      <rPr>
        <sz val="14"/>
        <color rgb="FF0033CC"/>
        <rFont val="TH SarabunPSK"/>
        <family val="2"/>
      </rPr>
      <t xml:space="preserve"> Horpibulsuk, S.</t>
    </r>
    <r>
      <rPr>
        <sz val="14"/>
        <color theme="1"/>
        <rFont val="TH SarabunPSK"/>
        <family val="2"/>
      </rPr>
      <t xml:space="preserve"> (2017). Investigation of hydraulic parameters of a weathered mylonite fault from field pumping tests: A case study. </t>
    </r>
    <r>
      <rPr>
        <b/>
        <sz val="14"/>
        <color theme="1"/>
        <rFont val="TH SarabunPSK"/>
        <family val="2"/>
      </rPr>
      <t>Bulletin of Engineering Geology and the Environment</t>
    </r>
    <r>
      <rPr>
        <sz val="14"/>
        <color theme="1"/>
        <rFont val="TH SarabunPSK"/>
        <family val="2"/>
      </rPr>
      <t>, 76(4), 1431-1448. doi:10.1007/s10064-016-0910-6</t>
    </r>
  </si>
  <si>
    <r>
      <t xml:space="preserve">Maghool, F., Arulrajah, A., Du, Y. J., </t>
    </r>
    <r>
      <rPr>
        <sz val="14"/>
        <color rgb="FF0033CC"/>
        <rFont val="TH SarabunPSK"/>
        <family val="2"/>
      </rPr>
      <t>Horpibulsuk, S., &amp; Chinkulkijniwat, A.</t>
    </r>
    <r>
      <rPr>
        <sz val="14"/>
        <color theme="1"/>
        <rFont val="TH SarabunPSK"/>
        <family val="2"/>
      </rPr>
      <t xml:space="preserve"> (2017). Environmental impacts of utilizing waste steel slag aggregates as recycled road construction materials. </t>
    </r>
    <r>
      <rPr>
        <b/>
        <sz val="14"/>
        <color theme="1"/>
        <rFont val="TH SarabunPSK"/>
        <family val="2"/>
      </rPr>
      <t>Clean Technologies and Environmental Policy</t>
    </r>
    <r>
      <rPr>
        <sz val="14"/>
        <color theme="1"/>
        <rFont val="TH SarabunPSK"/>
        <family val="2"/>
      </rPr>
      <t>, 19(4), 949-958. doi:10.1007/s10098-016-1289-6</t>
    </r>
  </si>
  <si>
    <r>
      <t xml:space="preserve">Maghool, F., Arulrajah, A., </t>
    </r>
    <r>
      <rPr>
        <sz val="14"/>
        <color rgb="FF0033CC"/>
        <rFont val="TH SarabunPSK"/>
        <family val="2"/>
      </rPr>
      <t>Horpibulsuk, S.,</t>
    </r>
    <r>
      <rPr>
        <sz val="14"/>
        <color theme="1"/>
        <rFont val="TH SarabunPSK"/>
        <family val="2"/>
      </rPr>
      <t xml:space="preserve"> &amp; Du, Y. J. (2017). Laboratory Evaluation of Ladle Furnace Slag in Unbound Pavement-Base/Subbase Applications. </t>
    </r>
    <r>
      <rPr>
        <b/>
        <sz val="14"/>
        <color theme="1"/>
        <rFont val="TH SarabunPSK"/>
        <family val="2"/>
      </rPr>
      <t>Journal of Materials in Civil Engineering</t>
    </r>
    <r>
      <rPr>
        <sz val="14"/>
        <color theme="1"/>
        <rFont val="TH SarabunPSK"/>
        <family val="2"/>
      </rPr>
      <t>, 29(2), 9. doi:10.1061/(asce)mt.1943-5533.0001724</t>
    </r>
  </si>
  <si>
    <r>
      <t xml:space="preserve">Mirzababaei, M., Arulrajah, A., </t>
    </r>
    <r>
      <rPr>
        <sz val="14"/>
        <color rgb="FF0033CC"/>
        <rFont val="TH SarabunPSK"/>
        <family val="2"/>
      </rPr>
      <t>Horpibulsuk, S.</t>
    </r>
    <r>
      <rPr>
        <sz val="14"/>
        <color theme="1"/>
        <rFont val="TH SarabunPSK"/>
        <family val="2"/>
      </rPr>
      <t xml:space="preserve">, &amp; Aldava, M. (2017). Shear strength of a fibre-reinforced clay at large shear displacement when subjected to different stress histories. </t>
    </r>
    <r>
      <rPr>
        <b/>
        <sz val="14"/>
        <color theme="1"/>
        <rFont val="TH SarabunPSK"/>
        <family val="2"/>
      </rPr>
      <t>Geotextiles and Geomembranes,</t>
    </r>
    <r>
      <rPr>
        <sz val="14"/>
        <color theme="1"/>
        <rFont val="TH SarabunPSK"/>
        <family val="2"/>
      </rPr>
      <t xml:space="preserve"> 45(5), 422-429. doi:10.1016/j.geotexmem.2017.06.002</t>
    </r>
  </si>
  <si>
    <r>
      <t xml:space="preserve">Mohajerani, A., Vajna, J., Cheung, T. H. H., Kurmus, H., Arulrajah, A., &amp; </t>
    </r>
    <r>
      <rPr>
        <sz val="14"/>
        <color rgb="FF0033CC"/>
        <rFont val="TH SarabunPSK"/>
        <family val="2"/>
      </rPr>
      <t>Horpibulsuk, S</t>
    </r>
    <r>
      <rPr>
        <sz val="14"/>
        <color theme="1"/>
        <rFont val="TH SarabunPSK"/>
        <family val="2"/>
      </rPr>
      <t xml:space="preserve">. (2017). Practical recycling applications of crushed waste glass in construction materials: A review. </t>
    </r>
    <r>
      <rPr>
        <b/>
        <sz val="14"/>
        <color theme="1"/>
        <rFont val="TH SarabunPSK"/>
        <family val="2"/>
      </rPr>
      <t xml:space="preserve">Construction and Building Materials, </t>
    </r>
    <r>
      <rPr>
        <sz val="14"/>
        <color theme="1"/>
        <rFont val="TH SarabunPSK"/>
        <family val="2"/>
      </rPr>
      <t>156, 443-467. doi:10.1016/j.conbuildmat.2017.09.005</t>
    </r>
  </si>
  <si>
    <r>
      <t xml:space="preserve">Mohammadinia, A., Arulrajah, A., Haghighi, H., &amp; </t>
    </r>
    <r>
      <rPr>
        <sz val="14"/>
        <color rgb="FF0033CC"/>
        <rFont val="TH SarabunPSK"/>
        <family val="2"/>
      </rPr>
      <t xml:space="preserve">Horpibulsuk, S. </t>
    </r>
    <r>
      <rPr>
        <sz val="14"/>
        <color theme="1"/>
        <rFont val="TH SarabunPSK"/>
        <family val="2"/>
      </rPr>
      <t xml:space="preserve">(2017). Effect of lime stabilization on the mechanical and micro-scale properties of recycled demolition materials. </t>
    </r>
    <r>
      <rPr>
        <b/>
        <sz val="14"/>
        <color theme="1"/>
        <rFont val="TH SarabunPSK"/>
        <family val="2"/>
      </rPr>
      <t>Sustainable Cities and Society</t>
    </r>
    <r>
      <rPr>
        <sz val="14"/>
        <color theme="1"/>
        <rFont val="TH SarabunPSK"/>
        <family val="2"/>
      </rPr>
      <t>, 30, 58-65. doi:10.1016/j.scs.2017.01.004</t>
    </r>
  </si>
  <si>
    <r>
      <t xml:space="preserve">Mohammadinia, A., Arulrajah, A., </t>
    </r>
    <r>
      <rPr>
        <sz val="14"/>
        <color rgb="FF0033CC"/>
        <rFont val="TH SarabunPSK"/>
        <family val="2"/>
      </rPr>
      <t>Horpibulsuk, S., &amp; Chinkulkijniwat, A.</t>
    </r>
    <r>
      <rPr>
        <sz val="14"/>
        <color theme="1"/>
        <rFont val="TH SarabunPSK"/>
        <family val="2"/>
      </rPr>
      <t xml:space="preserve"> (2017). Effect of fly ash on properties of crushed brick and reclaimed asphalt in pavement base/subbase applications. </t>
    </r>
    <r>
      <rPr>
        <b/>
        <sz val="14"/>
        <color theme="1"/>
        <rFont val="TH SarabunPSK"/>
        <family val="2"/>
      </rPr>
      <t>Journal of Hazardous Materials</t>
    </r>
    <r>
      <rPr>
        <sz val="14"/>
        <color theme="1"/>
        <rFont val="TH SarabunPSK"/>
        <family val="2"/>
      </rPr>
      <t>, 321, 547-556. doi:10.1016/j.jhazmat.2016.09.039</t>
    </r>
  </si>
  <si>
    <r>
      <t xml:space="preserve">Pantawee, S.,  </t>
    </r>
    <r>
      <rPr>
        <sz val="14"/>
        <color rgb="FF0033CC"/>
        <rFont val="TH SarabunPSK"/>
        <family val="2"/>
      </rPr>
      <t>Sinsiri, T.</t>
    </r>
    <r>
      <rPr>
        <sz val="14"/>
        <color theme="1"/>
        <rFont val="TH SarabunPSK"/>
        <family val="2"/>
      </rPr>
      <t>, Jaturapitakkul, C. &amp; Chindaprasirt, P. (2017). Utilization of hemp concrete using hemp shiv as coarse aggregate with aluminium sulfate [Al</t>
    </r>
    <r>
      <rPr>
        <vertAlign val="subscript"/>
        <sz val="14"/>
        <color theme="1"/>
        <rFont val="TH SarabunPSK"/>
        <family val="2"/>
      </rPr>
      <t>2</t>
    </r>
    <r>
      <rPr>
        <sz val="14"/>
        <color theme="1"/>
        <rFont val="TH SarabunPSK"/>
        <family val="2"/>
      </rPr>
      <t>(SO</t>
    </r>
    <r>
      <rPr>
        <vertAlign val="subscript"/>
        <sz val="14"/>
        <color theme="1"/>
        <rFont val="TH SarabunPSK"/>
        <family val="2"/>
      </rPr>
      <t>4</t>
    </r>
    <r>
      <rPr>
        <sz val="14"/>
        <color theme="1"/>
        <rFont val="TH SarabunPSK"/>
        <family val="2"/>
      </rPr>
      <t>)</t>
    </r>
    <r>
      <rPr>
        <vertAlign val="subscript"/>
        <sz val="14"/>
        <color theme="1"/>
        <rFont val="TH SarabunPSK"/>
        <family val="2"/>
      </rPr>
      <t>3</t>
    </r>
    <r>
      <rPr>
        <sz val="14"/>
        <color theme="1"/>
        <rFont val="TH SarabunPSK"/>
        <family val="2"/>
      </rPr>
      <t>] and hydrated lime [Ca(OH)</t>
    </r>
    <r>
      <rPr>
        <vertAlign val="subscript"/>
        <sz val="14"/>
        <color theme="1"/>
        <rFont val="TH SarabunPSK"/>
        <family val="2"/>
      </rPr>
      <t>2</t>
    </r>
    <r>
      <rPr>
        <sz val="14"/>
        <color theme="1"/>
        <rFont val="TH SarabunPSK"/>
        <family val="2"/>
      </rPr>
      <t>] treatment.</t>
    </r>
    <r>
      <rPr>
        <b/>
        <sz val="14"/>
        <color theme="1"/>
        <rFont val="TH SarabunPSK"/>
        <family val="2"/>
      </rPr>
      <t xml:space="preserve"> Construction and Building Materials</t>
    </r>
    <r>
      <rPr>
        <sz val="14"/>
        <color theme="1"/>
        <rFont val="TH SarabunPSK"/>
        <family val="2"/>
      </rPr>
      <t>, 156(15), 435-442.</t>
    </r>
  </si>
  <si>
    <r>
      <t xml:space="preserve">Phummiphan, I., </t>
    </r>
    <r>
      <rPr>
        <sz val="14"/>
        <color rgb="FF0033CC"/>
        <rFont val="TH SarabunPSK"/>
        <family val="2"/>
      </rPr>
      <t>Horpibulsuk, S</t>
    </r>
    <r>
      <rPr>
        <sz val="14"/>
        <color theme="1"/>
        <rFont val="TH SarabunPSK"/>
        <family val="2"/>
      </rPr>
      <t xml:space="preserve">., Phoo-ngernkham, T., Arulrajah, A., &amp; Shen, S. L. (2017). Marginal Lateritic Soil Stabilized with Calcium Carbide Residue and Fly Ash Geopolymers as a Sustainable Pavement Base Material. </t>
    </r>
    <r>
      <rPr>
        <b/>
        <sz val="14"/>
        <color theme="1"/>
        <rFont val="TH SarabunPSK"/>
        <family val="2"/>
      </rPr>
      <t>Journal of Materials in Civil Engineering</t>
    </r>
    <r>
      <rPr>
        <sz val="14"/>
        <color theme="1"/>
        <rFont val="TH SarabunPSK"/>
        <family val="2"/>
      </rPr>
      <t>, 29(2), 10. doi:10.1061/(asce)mt.1943-5533.0001708</t>
    </r>
  </si>
  <si>
    <r>
      <t xml:space="preserve">Phummiphan, I., </t>
    </r>
    <r>
      <rPr>
        <sz val="14"/>
        <color rgb="FF0033CC"/>
        <rFont val="TH SarabunPSK"/>
        <family val="2"/>
      </rPr>
      <t>Horpibulsuk, S.</t>
    </r>
    <r>
      <rPr>
        <sz val="14"/>
        <color theme="1"/>
        <rFont val="TH SarabunPSK"/>
        <family val="2"/>
      </rPr>
      <t xml:space="preserve">, Rachan, R., Arulrajah, A., Shen, S.L., Chindaprasirt, P. (2017). High calcium fly ash geopolymer stabilized lateritic soil and granulated blast furnace slag blends as a pavement base material. </t>
    </r>
    <r>
      <rPr>
        <b/>
        <sz val="14"/>
        <color theme="1"/>
        <rFont val="TH SarabunPSK"/>
        <family val="2"/>
      </rPr>
      <t>J Hazard Mater</t>
    </r>
    <r>
      <rPr>
        <sz val="14"/>
        <color theme="1"/>
        <rFont val="TH SarabunPSK"/>
        <family val="2"/>
      </rPr>
      <t>, 341, 257-267. doi:0.1016/j.jhazmat.2017.07.067</t>
    </r>
  </si>
  <si>
    <r>
      <t xml:space="preserve">Rashid, A. S. A., Shahrin, M. I., </t>
    </r>
    <r>
      <rPr>
        <sz val="14"/>
        <color rgb="FF0033CC"/>
        <rFont val="TH SarabunPSK"/>
        <family val="2"/>
      </rPr>
      <t>Horpibulsuk, S.</t>
    </r>
    <r>
      <rPr>
        <sz val="14"/>
        <color theme="1"/>
        <rFont val="TH SarabunPSK"/>
        <family val="2"/>
      </rPr>
      <t xml:space="preserve">, Hezmi, M. A., Yunus, N. Z. M., &amp; Borhamdin, S. (2017). Development of sustainable masonry units from flood mud soil: Strength and morphology investigations. </t>
    </r>
    <r>
      <rPr>
        <b/>
        <sz val="14"/>
        <color theme="1"/>
        <rFont val="TH SarabunPSK"/>
        <family val="2"/>
      </rPr>
      <t>Construction and Building Materials</t>
    </r>
    <r>
      <rPr>
        <sz val="14"/>
        <color theme="1"/>
        <rFont val="TH SarabunPSK"/>
        <family val="2"/>
      </rPr>
      <t>, 131, 682-689. doi:10.1016/j.conbuildmat.2016.11.039</t>
    </r>
  </si>
  <si>
    <r>
      <t>Siriphun, S.,</t>
    </r>
    <r>
      <rPr>
        <sz val="14"/>
        <color rgb="FF0033CC"/>
        <rFont val="TH SarabunPSK"/>
        <family val="2"/>
      </rPr>
      <t xml:space="preserve"> Horpibulsuk, S.,</t>
    </r>
    <r>
      <rPr>
        <sz val="14"/>
        <color theme="1"/>
        <rFont val="TH SarabunPSK"/>
        <family val="2"/>
      </rPr>
      <t xml:space="preserve"> Chotisakul, S., Suddeepong, A., </t>
    </r>
    <r>
      <rPr>
        <sz val="14"/>
        <color rgb="FF0033CC"/>
        <rFont val="TH SarabunPSK"/>
        <family val="2"/>
      </rPr>
      <t>Chinkulkijniwat, A</t>
    </r>
    <r>
      <rPr>
        <sz val="14"/>
        <color theme="1"/>
        <rFont val="TH SarabunPSK"/>
        <family val="2"/>
      </rPr>
      <t xml:space="preserve">., &amp; Arulrajah, A. (2017). Effect of cumulative traffic and statistical predictive modelling of field skid resistance. </t>
    </r>
    <r>
      <rPr>
        <b/>
        <sz val="14"/>
        <color theme="1"/>
        <rFont val="TH SarabunPSK"/>
        <family val="2"/>
      </rPr>
      <t>Road Materials and Pavement Design</t>
    </r>
    <r>
      <rPr>
        <sz val="14"/>
        <color theme="1"/>
        <rFont val="TH SarabunPSK"/>
        <family val="2"/>
      </rPr>
      <t>, 1-14. doi:10.1080/14680629.2017.1385511</t>
    </r>
  </si>
  <si>
    <r>
      <t>Sooksil, N., &amp;</t>
    </r>
    <r>
      <rPr>
        <sz val="14"/>
        <color rgb="FF0033CC"/>
        <rFont val="TH SarabunPSK"/>
        <family val="2"/>
      </rPr>
      <t xml:space="preserve"> Benjaoran, V. </t>
    </r>
    <r>
      <rPr>
        <sz val="14"/>
        <color theme="1"/>
        <rFont val="TH SarabunPSK"/>
        <family val="2"/>
      </rPr>
      <t xml:space="preserve">(2017). The relative factors shaping construction workers’ behaviors and leading to accidents. </t>
    </r>
    <r>
      <rPr>
        <b/>
        <sz val="14"/>
        <color theme="1"/>
        <rFont val="TH SarabunPSK"/>
        <family val="2"/>
      </rPr>
      <t>Engineering Journal</t>
    </r>
    <r>
      <rPr>
        <sz val="14"/>
        <color theme="1"/>
        <rFont val="TH SarabunPSK"/>
        <family val="2"/>
      </rPr>
      <t>, 21(5), 257-271. doi:10.4186/ej.2017.21.5.257</t>
    </r>
  </si>
  <si>
    <r>
      <t xml:space="preserve">Suebsuk, J., </t>
    </r>
    <r>
      <rPr>
        <sz val="14"/>
        <color rgb="FF0033CC"/>
        <rFont val="TH SarabunPSK"/>
        <family val="2"/>
      </rPr>
      <t>Horpibulsuk, S.</t>
    </r>
    <r>
      <rPr>
        <sz val="14"/>
        <color theme="1"/>
        <rFont val="TH SarabunPSK"/>
        <family val="2"/>
      </rPr>
      <t>, Suksan, A., Suksiripattanapong, C., Phoo-ngernkham, T., &amp; Arulrajah, A. (2017). Strength prediction of cement-stabilised reclaimed asphalt pavement and lateritic soil blends.</t>
    </r>
    <r>
      <rPr>
        <b/>
        <sz val="14"/>
        <color theme="1"/>
        <rFont val="TH SarabunPSK"/>
        <family val="2"/>
      </rPr>
      <t xml:space="preserve"> International Journal of Pavement Engineering</t>
    </r>
    <r>
      <rPr>
        <sz val="14"/>
        <color theme="1"/>
        <rFont val="TH SarabunPSK"/>
        <family val="2"/>
      </rPr>
      <t>, 1-7. doi:10.1080/10298436.2017.1293265</t>
    </r>
  </si>
  <si>
    <r>
      <t>Sukmak, P., Sukmak, G.,</t>
    </r>
    <r>
      <rPr>
        <sz val="14"/>
        <color rgb="FF0033CC"/>
        <rFont val="TH SarabunPSK"/>
        <family val="2"/>
      </rPr>
      <t xml:space="preserve"> Horpibulsuk, S.,</t>
    </r>
    <r>
      <rPr>
        <sz val="14"/>
        <color theme="1"/>
        <rFont val="TH SarabunPSK"/>
        <family val="2"/>
      </rPr>
      <t xml:space="preserve"> Setkit, M., Kassawat, S., &amp; Arulrajah, A. (2017). Palm oil fuel ash-soft soil geopolymer for subgrade applications: strength and microstructural evaluation. </t>
    </r>
    <r>
      <rPr>
        <b/>
        <sz val="14"/>
        <color theme="1"/>
        <rFont val="TH SarabunPSK"/>
        <family val="2"/>
      </rPr>
      <t>Road Materials and Pavement Design</t>
    </r>
    <r>
      <rPr>
        <sz val="14"/>
        <color theme="1"/>
        <rFont val="TH SarabunPSK"/>
        <family val="2"/>
      </rPr>
      <t>, 1-22. doi:10.1080/14680629.2017.1375967</t>
    </r>
  </si>
  <si>
    <r>
      <t xml:space="preserve">Suksiripattanapong, C., </t>
    </r>
    <r>
      <rPr>
        <sz val="14"/>
        <color rgb="FF0033CC"/>
        <rFont val="TH SarabunPSK"/>
        <family val="2"/>
      </rPr>
      <t>Horpibulsuk, S.,</t>
    </r>
    <r>
      <rPr>
        <sz val="14"/>
        <color theme="1"/>
        <rFont val="TH SarabunPSK"/>
        <family val="2"/>
      </rPr>
      <t xml:space="preserve"> </t>
    </r>
    <r>
      <rPr>
        <sz val="14"/>
        <color rgb="FF0033CC"/>
        <rFont val="TH SarabunPSK"/>
        <family val="2"/>
      </rPr>
      <t>Chinkulkijniwat, A.</t>
    </r>
    <r>
      <rPr>
        <sz val="14"/>
        <color theme="1"/>
        <rFont val="TH SarabunPSK"/>
        <family val="2"/>
      </rPr>
      <t xml:space="preserve">, Chai, J. C., Shen, S. L., Arulrajah, A., &amp; Suddeepong, A. (2017). Numerical and sensitivity analysis of Bearing Reinforcement Earth (BRE) wall. </t>
    </r>
    <r>
      <rPr>
        <b/>
        <sz val="14"/>
        <color theme="1"/>
        <rFont val="TH SarabunPSK"/>
        <family val="2"/>
      </rPr>
      <t>KSCE Journal of Civil Engineering</t>
    </r>
    <r>
      <rPr>
        <sz val="14"/>
        <color theme="1"/>
        <rFont val="TH SarabunPSK"/>
        <family val="2"/>
      </rPr>
      <t>, 21(1), 195-208. doi:10.1007/s12205-016-0576-4</t>
    </r>
  </si>
  <si>
    <r>
      <t xml:space="preserve">Suksiripattanapong, C., </t>
    </r>
    <r>
      <rPr>
        <sz val="14"/>
        <color rgb="FF0033CC"/>
        <rFont val="TH SarabunPSK"/>
        <family val="2"/>
      </rPr>
      <t xml:space="preserve">Horpibulsuk, S., </t>
    </r>
    <r>
      <rPr>
        <sz val="14"/>
        <color theme="1"/>
        <rFont val="TH SarabunPSK"/>
        <family val="2"/>
      </rPr>
      <t>Phetchuay, C., Suebsuk, J., Phoo-Ngernkham, T., &amp; Arulrajah, A. (2017). Water Treatment Sludge-Calcium Carbide Residue Geopolymers as Nonbearing Masonry Units.</t>
    </r>
    <r>
      <rPr>
        <b/>
        <sz val="14"/>
        <color theme="1"/>
        <rFont val="TH SarabunPSK"/>
        <family val="2"/>
      </rPr>
      <t xml:space="preserve"> Journal of Materials in Civil Engineering</t>
    </r>
    <r>
      <rPr>
        <sz val="14"/>
        <color theme="1"/>
        <rFont val="TH SarabunPSK"/>
        <family val="2"/>
      </rPr>
      <t>, 29(9), 9. doi:10.1061/(asce)mt.1943-5533.0001944</t>
    </r>
  </si>
  <si>
    <r>
      <t xml:space="preserve">Suksiripattanapong, C., Kua, T. A., Arulrajah, A., Maghool, F., &amp; </t>
    </r>
    <r>
      <rPr>
        <sz val="14"/>
        <color rgb="FF0033CC"/>
        <rFont val="TH SarabunPSK"/>
        <family val="2"/>
      </rPr>
      <t xml:space="preserve">Horpibulsuk, S. </t>
    </r>
    <r>
      <rPr>
        <sz val="14"/>
        <color theme="1"/>
        <rFont val="TH SarabunPSK"/>
        <family val="2"/>
      </rPr>
      <t xml:space="preserve">(2017). Strength and microstructure properties of spent coffee grounds stabilized with rice husk ash and slag geopolymers. </t>
    </r>
    <r>
      <rPr>
        <b/>
        <sz val="14"/>
        <color theme="1"/>
        <rFont val="TH SarabunPSK"/>
        <family val="2"/>
      </rPr>
      <t>Construction and Building Materials</t>
    </r>
    <r>
      <rPr>
        <sz val="14"/>
        <color theme="1"/>
        <rFont val="TH SarabunPSK"/>
        <family val="2"/>
      </rPr>
      <t>, 146, 312-320. doi:10.1016/j.conbuildmat.2017.04.103</t>
    </r>
  </si>
  <si>
    <r>
      <t xml:space="preserve">Udomchai, A., </t>
    </r>
    <r>
      <rPr>
        <sz val="14"/>
        <color rgb="FF0033CC"/>
        <rFont val="TH SarabunPSK"/>
        <family val="2"/>
      </rPr>
      <t xml:space="preserve">Horpibulsuk, S., </t>
    </r>
    <r>
      <rPr>
        <sz val="14"/>
        <color theme="1"/>
        <rFont val="TH SarabunPSK"/>
        <family val="2"/>
      </rPr>
      <t>Suksiripattanapong, C., Mavong, N., Rachan, R., &amp; Arulrajah, A. (2017). Performance of the bearing reinforcement earth wall as a retaining structure in the Mae Moh mine, Thailand.</t>
    </r>
    <r>
      <rPr>
        <b/>
        <sz val="14"/>
        <color theme="1"/>
        <rFont val="TH SarabunPSK"/>
        <family val="2"/>
      </rPr>
      <t xml:space="preserve"> Geotextiles and Geomembranes</t>
    </r>
    <r>
      <rPr>
        <sz val="14"/>
        <color theme="1"/>
        <rFont val="TH SarabunPSK"/>
        <family val="2"/>
      </rPr>
      <t>, 45(4), 350-360. doi:10.1016/j.geotexmem.2017.04.007</t>
    </r>
  </si>
  <si>
    <r>
      <t xml:space="preserve">Xu, K. J., Liu, M. D., Indraratna, B., &amp; </t>
    </r>
    <r>
      <rPr>
        <sz val="14"/>
        <color rgb="FF0033CC"/>
        <rFont val="TH SarabunPSK"/>
        <family val="2"/>
      </rPr>
      <t>Horpibulsuk, S.</t>
    </r>
    <r>
      <rPr>
        <sz val="14"/>
        <color theme="1"/>
        <rFont val="TH SarabunPSK"/>
        <family val="2"/>
      </rPr>
      <t xml:space="preserve"> (2017). Explicit stress–strain equations for modeling frictional materials. </t>
    </r>
    <r>
      <rPr>
        <b/>
        <sz val="14"/>
        <color theme="1"/>
        <rFont val="TH SarabunPSK"/>
        <family val="2"/>
      </rPr>
      <t>Marine Georesources and Geotechnology</t>
    </r>
    <r>
      <rPr>
        <sz val="14"/>
        <color theme="1"/>
        <rFont val="TH SarabunPSK"/>
        <family val="2"/>
      </rPr>
      <t>, 1-13. doi:10.1080/1064119X.2017.1384872</t>
    </r>
  </si>
  <si>
    <r>
      <t xml:space="preserve">Yaghoubi, E., Arulrajah, A., Wong, Y. C., &amp; </t>
    </r>
    <r>
      <rPr>
        <sz val="14"/>
        <color rgb="FF0033CC"/>
        <rFont val="TH SarabunPSK"/>
        <family val="2"/>
      </rPr>
      <t>Horpibulsuk, S.</t>
    </r>
    <r>
      <rPr>
        <sz val="14"/>
        <color theme="1"/>
        <rFont val="TH SarabunPSK"/>
        <family val="2"/>
      </rPr>
      <t xml:space="preserve"> (2017). Stiffness Properties of Recycled Concrete Aggregate with Polyethylene Plastic Granules in Unbound Pavement Applications. </t>
    </r>
    <r>
      <rPr>
        <b/>
        <sz val="14"/>
        <color theme="1"/>
        <rFont val="TH SarabunPSK"/>
        <family val="2"/>
      </rPr>
      <t>Journal of Materials in Civil Engineering</t>
    </r>
    <r>
      <rPr>
        <sz val="14"/>
        <color theme="1"/>
        <rFont val="TH SarabunPSK"/>
        <family val="2"/>
      </rPr>
      <t>, 29(4), 7. doi:10.1061/(asce)mt.1943-5533.0001821</t>
    </r>
  </si>
  <si>
    <r>
      <t xml:space="preserve">Yoobanpot, N., Jamsawang, P., &amp; </t>
    </r>
    <r>
      <rPr>
        <sz val="14"/>
        <color rgb="FF0033CC"/>
        <rFont val="TH SarabunPSK"/>
        <family val="2"/>
      </rPr>
      <t>Horpibulsuk, S.</t>
    </r>
    <r>
      <rPr>
        <sz val="14"/>
        <color theme="1"/>
        <rFont val="TH SarabunPSK"/>
        <family val="2"/>
      </rPr>
      <t xml:space="preserve"> (2017). Strength behavior and microstructural characteristics of soft clay stabilized with cement kiln dust and fly ash residue. </t>
    </r>
    <r>
      <rPr>
        <b/>
        <sz val="14"/>
        <color theme="1"/>
        <rFont val="TH SarabunPSK"/>
        <family val="2"/>
      </rPr>
      <t>Applied Clay Science</t>
    </r>
    <r>
      <rPr>
        <sz val="14"/>
        <color theme="1"/>
        <rFont val="TH SarabunPSK"/>
        <family val="2"/>
      </rPr>
      <t>, 141, 146-156. doi:10.1016/j.clay.2017.02.028</t>
    </r>
  </si>
  <si>
    <r>
      <t xml:space="preserve">Yubonchit, S., Chinkulkijniwat, A., </t>
    </r>
    <r>
      <rPr>
        <sz val="14"/>
        <color rgb="FF0033CC"/>
        <rFont val="TH SarabunPSK"/>
        <family val="2"/>
      </rPr>
      <t xml:space="preserve">Horpibulsuk, S., </t>
    </r>
    <r>
      <rPr>
        <sz val="14"/>
        <color theme="1"/>
        <rFont val="TH SarabunPSK"/>
        <family val="2"/>
      </rPr>
      <t xml:space="preserve">Jothityangkoon, C., Arulrajah, A., &amp; Suddeepong, A. (2017). Influence Factors Involving Rainfall-Induced Shallow Slope Failure: Numerical Study. </t>
    </r>
    <r>
      <rPr>
        <b/>
        <sz val="14"/>
        <color theme="1"/>
        <rFont val="TH SarabunPSK"/>
        <family val="2"/>
      </rPr>
      <t>International Journal of Geomechanics</t>
    </r>
    <r>
      <rPr>
        <sz val="14"/>
        <color theme="1"/>
        <rFont val="TH SarabunPSK"/>
        <family val="2"/>
      </rPr>
      <t>, 17(7), 13. doi:10.1061/(asce)gm.1943-5622.0000865</t>
    </r>
  </si>
  <si>
    <r>
      <t>Zhou, M., Du, Y. J., Wang, F., Arulrajah, A., &amp;</t>
    </r>
    <r>
      <rPr>
        <b/>
        <sz val="14"/>
        <color theme="1"/>
        <rFont val="TH SarabunPSK"/>
        <family val="2"/>
      </rPr>
      <t xml:space="preserve"> </t>
    </r>
    <r>
      <rPr>
        <sz val="14"/>
        <color rgb="FF0033CC"/>
        <rFont val="TH SarabunPSK"/>
        <family val="2"/>
      </rPr>
      <t>Horpibulsuk, S.</t>
    </r>
    <r>
      <rPr>
        <b/>
        <sz val="14"/>
        <color theme="1"/>
        <rFont val="TH SarabunPSK"/>
        <family val="2"/>
      </rPr>
      <t xml:space="preserve"> </t>
    </r>
    <r>
      <rPr>
        <sz val="14"/>
        <color theme="1"/>
        <rFont val="TH SarabunPSK"/>
        <family val="2"/>
      </rPr>
      <t xml:space="preserve">(2017). Earth pressures on the trenched HDPE pipes in fine-grained soils during construction phase: Full-scale field trial and finite element modeling. </t>
    </r>
    <r>
      <rPr>
        <b/>
        <sz val="14"/>
        <color theme="1"/>
        <rFont val="TH SarabunPSK"/>
        <family val="2"/>
      </rPr>
      <t>Transportation Geotechnics</t>
    </r>
    <r>
      <rPr>
        <sz val="14"/>
        <color theme="1"/>
        <rFont val="TH SarabunPSK"/>
        <family val="2"/>
      </rPr>
      <t>, 12, 56-69. doi:10.1016/j.trgeo.2017.08.002</t>
    </r>
  </si>
  <si>
    <r>
      <t>Jitong, T. and</t>
    </r>
    <r>
      <rPr>
        <sz val="14"/>
        <color rgb="FF0033CC"/>
        <rFont val="TH SarabunPSK"/>
        <family val="2"/>
      </rPr>
      <t xml:space="preserve"> Jothityangkoon, C.</t>
    </r>
    <r>
      <rPr>
        <sz val="14"/>
        <color theme="1"/>
        <rFont val="TH SarabunPSK"/>
        <family val="2"/>
      </rPr>
      <t xml:space="preserve"> (2017). Reducing Water Loss in a Water Supply System Using a District Metering Area (DMA) : A Case Study of the Provincial Waterworks Authority (PWA), Lop Buri Branch. </t>
    </r>
    <r>
      <rPr>
        <b/>
        <sz val="14"/>
        <color theme="1"/>
        <rFont val="TH SarabunPSK"/>
        <family val="2"/>
      </rPr>
      <t>Engineering and Applied Science Research</t>
    </r>
    <r>
      <rPr>
        <sz val="14"/>
        <color theme="1"/>
        <rFont val="TH SarabunPSK"/>
        <family val="2"/>
      </rPr>
      <t>, 44(3) : 154-160.</t>
    </r>
  </si>
  <si>
    <r>
      <t>พิรามิตร ปัดถา และ</t>
    </r>
    <r>
      <rPr>
        <sz val="14"/>
        <color rgb="FF0033CC"/>
        <rFont val="TH SarabunPSK"/>
        <family val="2"/>
      </rPr>
      <t>ฉัตรชัย โชติษฐยางกูร</t>
    </r>
    <r>
      <rPr>
        <sz val="14"/>
        <color theme="1"/>
        <rFont val="TH SarabunPSK"/>
        <family val="2"/>
      </rPr>
      <t xml:space="preserve">. (2560). การประเมินความต้องการใช้น้ำบาดาลของโครงการพัฒนาแหล่งน้ำบาดาลเพื่อการเกษตร กรณีศึกษา อำเภอหนองบุญมาก จังหวัดนครราชสีมา. </t>
    </r>
    <r>
      <rPr>
        <b/>
        <sz val="14"/>
        <color theme="1"/>
        <rFont val="TH SarabunPSK"/>
        <family val="2"/>
      </rPr>
      <t>วารสารวิชาการพระจอมเกล้าพระนครเหนือ</t>
    </r>
    <r>
      <rPr>
        <sz val="14"/>
        <color theme="1"/>
        <rFont val="TH SarabunPSK"/>
        <family val="2"/>
      </rPr>
      <t>, 27(4).</t>
    </r>
  </si>
  <si>
    <r>
      <t>สุพรรณษา จิราภานุสรณ์ และ</t>
    </r>
    <r>
      <rPr>
        <sz val="14"/>
        <color rgb="FF0033CC"/>
        <rFont val="TH SarabunPSK"/>
        <family val="2"/>
      </rPr>
      <t>ฉัตรชัย โชติษยางกูร.</t>
    </r>
    <r>
      <rPr>
        <sz val="14"/>
        <color theme="1"/>
        <rFont val="TH SarabunPSK"/>
        <family val="2"/>
      </rPr>
      <t xml:space="preserve"> (2560).  การพัฒนาแผนแม่บทสำหรับการบริหารจัดการขยะชุมชนกรณีศึกษา : เทศบาลเมือง บุรีรัมย์ อำเภอเมือง จังหวัดบุรีรัมย์. </t>
    </r>
    <r>
      <rPr>
        <b/>
        <sz val="14"/>
        <color theme="1"/>
        <rFont val="TH SarabunPSK"/>
        <family val="2"/>
      </rPr>
      <t>วารสารวิศวกรรมศาสตร์ ม.อบ.</t>
    </r>
    <r>
      <rPr>
        <sz val="14"/>
        <color theme="1"/>
        <rFont val="TH SarabunPSK"/>
        <family val="2"/>
      </rPr>
      <t>,</t>
    </r>
    <r>
      <rPr>
        <b/>
        <sz val="14"/>
        <color theme="1"/>
        <rFont val="TH SarabunPSK"/>
        <family val="2"/>
      </rPr>
      <t xml:space="preserve"> </t>
    </r>
    <r>
      <rPr>
        <sz val="14"/>
        <color theme="1"/>
        <rFont val="TH SarabunPSK"/>
        <family val="2"/>
      </rPr>
      <t>10(2): 22-32.</t>
    </r>
  </si>
  <si>
    <r>
      <rPr>
        <sz val="14"/>
        <color rgb="FF0033CC"/>
        <rFont val="TH SarabunPSK"/>
        <family val="2"/>
      </rPr>
      <t>Benjaoran, V.,</t>
    </r>
    <r>
      <rPr>
        <sz val="14"/>
        <color theme="1"/>
        <rFont val="TH SarabunPSK"/>
        <family val="2"/>
      </rPr>
      <t xml:space="preserve"> &amp; Chiangngern, P. (2017). Temporary facilities layout using actual path distance. Paper presented at</t>
    </r>
    <r>
      <rPr>
        <b/>
        <sz val="14"/>
        <color theme="1"/>
        <rFont val="TH SarabunPSK"/>
        <family val="2"/>
      </rPr>
      <t xml:space="preserve"> 3</t>
    </r>
    <r>
      <rPr>
        <b/>
        <vertAlign val="superscript"/>
        <sz val="14"/>
        <color theme="1"/>
        <rFont val="TH SarabunPSK"/>
        <family val="2"/>
      </rPr>
      <t>rd</t>
    </r>
    <r>
      <rPr>
        <b/>
        <sz val="14"/>
        <color theme="1"/>
        <rFont val="TH SarabunPSK"/>
        <family val="2"/>
      </rPr>
      <t xml:space="preserve"> International Conference on Civil and Building Engineering Informatics (ICCBEI 2017) &amp; 2017 Conference on Computer Applications in Civil and Hydraulic Engineering (CCACHE 2017).</t>
    </r>
    <r>
      <rPr>
        <sz val="14"/>
        <color theme="1"/>
        <rFont val="TH SarabunPSK"/>
        <family val="2"/>
      </rPr>
      <t xml:space="preserve"> 19-21 April 2017, Taipei, Taiwan.</t>
    </r>
  </si>
  <si>
    <r>
      <t xml:space="preserve">Buritatum, A., Udumchai, A. &amp; </t>
    </r>
    <r>
      <rPr>
        <sz val="14"/>
        <color rgb="FF0000FF"/>
        <rFont val="TH SarabunPSK"/>
        <family val="2"/>
      </rPr>
      <t>Horpibulsuk, S.</t>
    </r>
    <r>
      <rPr>
        <sz val="14"/>
        <rFont val="TH SarabunPSK"/>
        <family val="2"/>
      </rPr>
      <t xml:space="preserve"> (2017). Hydraulic Transmissivity of Geocomposite Confined with Soils.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t>
    </r>
    <r>
      <rPr>
        <sz val="14"/>
        <rFont val="TH SarabunPSK"/>
        <family val="2"/>
      </rPr>
      <t xml:space="preserve"> 13-14 March, 2017, Ho Chi Min University of Technology (HCMUT), Vietnam.</t>
    </r>
  </si>
  <si>
    <r>
      <t xml:space="preserve">Chunko, K., &amp; </t>
    </r>
    <r>
      <rPr>
        <sz val="14"/>
        <color rgb="FF0033CC"/>
        <rFont val="TH SarabunPSK"/>
        <family val="2"/>
      </rPr>
      <t>Benjaoran, V.</t>
    </r>
    <r>
      <rPr>
        <sz val="14"/>
        <color theme="1"/>
        <rFont val="TH SarabunPSK"/>
        <family val="2"/>
      </rPr>
      <t xml:space="preserve"> (2017). Implementation of construction safety knowledge management via building information model. Paper presented at </t>
    </r>
    <r>
      <rPr>
        <b/>
        <sz val="14"/>
        <color theme="1"/>
        <rFont val="TH SarabunPSK"/>
        <family val="2"/>
      </rPr>
      <t>Global Civil Engineering conference (GCE2017)</t>
    </r>
    <r>
      <rPr>
        <sz val="14"/>
        <color theme="1"/>
        <rFont val="TH SarabunPSK"/>
        <family val="2"/>
      </rPr>
      <t>. 25-28 July 2017, Kuala Lumpur, Malaysia.</t>
    </r>
  </si>
  <si>
    <r>
      <rPr>
        <sz val="14"/>
        <color rgb="FF0033CC"/>
        <rFont val="TH SarabunPSK"/>
        <family val="2"/>
      </rPr>
      <t xml:space="preserve">Horpibulsuk, S., </t>
    </r>
    <r>
      <rPr>
        <sz val="14"/>
        <color theme="1"/>
        <rFont val="TH SarabunPSK"/>
        <family val="2"/>
      </rPr>
      <t>Hoy, M., Rachan, R., Witchayaphong, P., &amp; Arulrajah, A. (2017). Fly ash geoplymer stabilized recycled asphalt pavement as a sustainable base material. Paper presented at</t>
    </r>
    <r>
      <rPr>
        <b/>
        <sz val="14"/>
        <color theme="1"/>
        <rFont val="TH SarabunPSK"/>
        <family val="2"/>
      </rPr>
      <t xml:space="preserve"> The 7</t>
    </r>
    <r>
      <rPr>
        <b/>
        <vertAlign val="superscript"/>
        <sz val="14"/>
        <color theme="1"/>
        <rFont val="TH SarabunPSK"/>
        <family val="2"/>
      </rPr>
      <t>th</t>
    </r>
    <r>
      <rPr>
        <b/>
        <sz val="14"/>
        <color theme="1"/>
        <rFont val="TH SarabunPSK"/>
        <family val="2"/>
      </rPr>
      <t xml:space="preserve"> International Conference on Geotechnique, Construction Materials and Environment (GEOMATE 2017)</t>
    </r>
    <r>
      <rPr>
        <sz val="14"/>
        <color theme="1"/>
        <rFont val="TH SarabunPSK"/>
        <family val="2"/>
      </rPr>
      <t>. 21-23 November 2017, Tsu, Mie, Japan.</t>
    </r>
  </si>
  <si>
    <r>
      <rPr>
        <sz val="14"/>
        <color rgb="FF0000FF"/>
        <rFont val="TH SarabunPSK"/>
        <family val="2"/>
      </rPr>
      <t>Horpibulsuk, S.</t>
    </r>
    <r>
      <rPr>
        <sz val="14"/>
        <color theme="1"/>
        <rFont val="TH SarabunPSK"/>
        <family val="2"/>
      </rPr>
      <t xml:space="preserve">, Hoy, M., Witchayaphong, P., Rachan, R., &amp; Arulrajah, A. (2017). Recycled asphalt pavement - Fly ash geopolymer as a sustainable stabilized pavement material. Paper presented at </t>
    </r>
    <r>
      <rPr>
        <b/>
        <sz val="14"/>
        <color theme="1"/>
        <rFont val="TH SarabunPSK"/>
        <family val="2"/>
      </rPr>
      <t>the 1</t>
    </r>
    <r>
      <rPr>
        <b/>
        <vertAlign val="superscript"/>
        <sz val="14"/>
        <color theme="1"/>
        <rFont val="TH SarabunPSK"/>
        <family val="2"/>
      </rPr>
      <t>st</t>
    </r>
    <r>
      <rPr>
        <b/>
        <sz val="14"/>
        <color theme="1"/>
        <rFont val="TH SarabunPSK"/>
        <family val="2"/>
      </rPr>
      <t xml:space="preserve"> International Conference on Informatics, Technology and Engineering 2017, InCITE 2017</t>
    </r>
    <r>
      <rPr>
        <sz val="14"/>
        <color theme="1"/>
        <rFont val="TH SarabunPSK"/>
        <family val="2"/>
      </rPr>
      <t xml:space="preserve"> (Art.No. 012005). United Kingdm: Institute of Physics Publishing. doi:10.1088/1757-899X/245/1/012005</t>
    </r>
  </si>
  <si>
    <r>
      <t xml:space="preserve">Imteaz, M. A., Altheeb, N., Arulrajah, A., </t>
    </r>
    <r>
      <rPr>
        <sz val="14"/>
        <color rgb="FF0000FF"/>
        <rFont val="TH SarabunPSK"/>
        <family val="2"/>
      </rPr>
      <t>Horpibulsuk, S.,</t>
    </r>
    <r>
      <rPr>
        <sz val="14"/>
        <color theme="1"/>
        <rFont val="TH SarabunPSK"/>
        <family val="2"/>
      </rPr>
      <t xml:space="preserve"> &amp; Ahsan, A. (2017). Environmental benefits and recycling options for Wood chips from furniture industries. </t>
    </r>
    <r>
      <rPr>
        <b/>
        <sz val="14"/>
        <color theme="1"/>
        <rFont val="TH SarabunPSK"/>
        <family val="2"/>
      </rPr>
      <t>Proceedings of Institution of Civil Engineers: Waste and Resource Management</t>
    </r>
    <r>
      <rPr>
        <sz val="14"/>
        <color theme="1"/>
        <rFont val="TH SarabunPSK"/>
        <family val="2"/>
      </rPr>
      <t>, 170(2), 85-91. doi:10.1680/jwarm.17.00011</t>
    </r>
  </si>
  <si>
    <r>
      <rPr>
        <sz val="14"/>
        <color rgb="FF0033CC"/>
        <rFont val="TH SarabunPSK"/>
        <family val="2"/>
      </rPr>
      <t>Kosa, P.,</t>
    </r>
    <r>
      <rPr>
        <sz val="14"/>
        <color theme="1"/>
        <rFont val="TH SarabunPSK"/>
        <family val="2"/>
      </rPr>
      <t xml:space="preserve"> &amp; Sukwimolseree, T. (2017). Assessment of water balance using SWAT – a case study of the Nakhon Ratchasima province. Paper presented at </t>
    </r>
    <r>
      <rPr>
        <b/>
        <sz val="14"/>
        <color theme="1"/>
        <rFont val="TH SarabunPSK"/>
        <family val="2"/>
      </rPr>
      <t>ICCE2017 Green Technology for Sustainability Infrastructure Development.</t>
    </r>
    <r>
      <rPr>
        <sz val="14"/>
        <color theme="1"/>
        <rFont val="TH SarabunPSK"/>
        <family val="2"/>
      </rPr>
      <t xml:space="preserve"> 20-21 July 2017, Nakhon Ratchasima, Thailand.</t>
    </r>
  </si>
  <si>
    <r>
      <rPr>
        <sz val="14"/>
        <color rgb="FF0033CC"/>
        <rFont val="TH SarabunPSK"/>
        <family val="2"/>
      </rPr>
      <t>Kosa, P</t>
    </r>
    <r>
      <rPr>
        <sz val="14"/>
        <color theme="1"/>
        <rFont val="TH SarabunPSK"/>
        <family val="2"/>
      </rPr>
      <t>., Sukwimolseree, T., &amp;</t>
    </r>
    <r>
      <rPr>
        <sz val="14"/>
        <color rgb="FF0033CC"/>
        <rFont val="TH SarabunPSK"/>
        <family val="2"/>
      </rPr>
      <t xml:space="preserve"> Karuchit, S. </t>
    </r>
    <r>
      <rPr>
        <sz val="14"/>
        <color theme="1"/>
        <rFont val="TH SarabunPSK"/>
        <family val="2"/>
      </rPr>
      <t xml:space="preserve">(2017). Capacity evaluation for water resources of urban and rural water supply system. Paper presented at </t>
    </r>
    <r>
      <rPr>
        <b/>
        <sz val="14"/>
        <color theme="1"/>
        <rFont val="TH SarabunPSK"/>
        <family val="2"/>
      </rPr>
      <t>International Symposium on Engineering and Applied Science (ISEAS).</t>
    </r>
    <r>
      <rPr>
        <sz val="14"/>
        <color theme="1"/>
        <rFont val="TH SarabunPSK"/>
        <family val="2"/>
      </rPr>
      <t xml:space="preserve"> 14-16 August 2017, Osaka, Japan.</t>
    </r>
  </si>
  <si>
    <r>
      <t xml:space="preserve">Maskong, H. </t>
    </r>
    <r>
      <rPr>
        <sz val="14"/>
        <color rgb="FF0033CC"/>
        <rFont val="TH SarabunPSK"/>
        <family val="2"/>
      </rPr>
      <t xml:space="preserve"> Jothityangkoon, C.,</t>
    </r>
    <r>
      <rPr>
        <sz val="14"/>
        <rFont val="TH SarabunPSK"/>
        <family val="2"/>
      </rPr>
      <t xml:space="preserve"> Hirunteeyakul, C., Komma, J. &amp; Bloschl, G. (2017). Flood Hazard mapping Using HEC-RAS V.5 and GIS Applications : A Case Study of Nakhon Ratchasima, Municipality, Thailand. Paper presented at </t>
    </r>
    <r>
      <rPr>
        <b/>
        <sz val="14"/>
        <rFont val="TH SarabunPSK"/>
        <family val="2"/>
      </rPr>
      <t>the International Convention on Civil Engineering 2017 (ICCE2017).</t>
    </r>
    <r>
      <rPr>
        <sz val="14"/>
        <rFont val="TH SarabunPSK"/>
        <family val="2"/>
      </rPr>
      <t xml:space="preserve"> July 20-22, 2017, Khao Yai, Nakhon Ratchasima, Thailand.</t>
    </r>
  </si>
  <si>
    <r>
      <t xml:space="preserve">Tangsutthinon, T., </t>
    </r>
    <r>
      <rPr>
        <sz val="14"/>
        <color rgb="FF0033CC"/>
        <rFont val="TH SarabunPSK"/>
        <family val="2"/>
      </rPr>
      <t>Horpibulsuk, S., Johtityangkook, C. &amp; Chinkulkijniwat, A.</t>
    </r>
    <r>
      <rPr>
        <sz val="14"/>
        <rFont val="TH SarabunPSK"/>
        <family val="2"/>
      </rPr>
      <t xml:space="preserve"> (2017). Laboratory Water Recharge Testing for Bangkok Aquifer.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t>
    </r>
    <r>
      <rPr>
        <sz val="14"/>
        <rFont val="TH SarabunPSK"/>
        <family val="2"/>
      </rPr>
      <t>. 13-14 March, 2017. Ho Chi Min University of Technology (HCMUT), Hồ Chí Minh, Vietnam</t>
    </r>
  </si>
  <si>
    <r>
      <t xml:space="preserve">กรกต เลิศชัยพงศ์, หฤทัย มาศโค้ง, และ </t>
    </r>
    <r>
      <rPr>
        <sz val="14"/>
        <color rgb="FF0033CC"/>
        <rFont val="TH SarabunPSK"/>
        <family val="2"/>
      </rPr>
      <t>ฉัตรชัย โชติษฐยางกูร</t>
    </r>
    <r>
      <rPr>
        <sz val="14"/>
        <color theme="1"/>
        <rFont val="TH SarabunPSK"/>
        <family val="2"/>
      </rPr>
      <t xml:space="preserve">. (2560). การบรรเทาอุทกภัยในชุมชนเมืองด้วยวิธีผันน้ำออกสู่แก้มลิง: กรณีศึกษาเทศบาลนครราชสีมา. ใน </t>
    </r>
    <r>
      <rPr>
        <b/>
        <sz val="14"/>
        <color theme="1"/>
        <rFont val="TH SarabunPSK"/>
        <family val="2"/>
      </rPr>
      <t>การประชุมวิชาการวิศวกรรมโยธา แห่งชาติ ครั้งที่ 22,</t>
    </r>
    <r>
      <rPr>
        <sz val="14"/>
        <color theme="1"/>
        <rFont val="TH SarabunPSK"/>
        <family val="2"/>
      </rPr>
      <t xml:space="preserve"> สาขาวิชาวิศวกรรมโยธา มหาวิทยาลัยเทคโนโลยีราชมงคลอีสาน นครราชสีมา. 18-20 กรกาคม 2560, โรงแรมกรีนเนอรี่ รีสอร์ท เขาใหญ่, อ.ปากช่อง, จ.นครราชสีมา.</t>
    </r>
  </si>
  <si>
    <r>
      <t>กรกต เลิศชัยพงศ์, หฤทัย มาศโค้ง, และ</t>
    </r>
    <r>
      <rPr>
        <sz val="14"/>
        <color rgb="FF0033CC"/>
        <rFont val="TH SarabunPSK"/>
        <family val="2"/>
      </rPr>
      <t>ฉัตรชัย โชติษฐยางกูร</t>
    </r>
    <r>
      <rPr>
        <sz val="14"/>
        <rFont val="TH SarabunPSK"/>
        <family val="2"/>
      </rPr>
      <t xml:space="preserve">. (2560). เทคโนโลยีเขียวเพื่อการพัฒนาโครงสร้างพื้นฐานอย่างยั่งยืน : Green Technology for Sustainable Infrastructure Development. ใน </t>
    </r>
    <r>
      <rPr>
        <b/>
        <sz val="14"/>
        <rFont val="TH SarabunPSK"/>
        <family val="2"/>
      </rPr>
      <t>การประชุมวิชาการวิศวกรรมโยธา แห่งชาติ ครั้งที่ 22</t>
    </r>
    <r>
      <rPr>
        <sz val="14"/>
        <rFont val="TH SarabunPSK"/>
        <family val="2"/>
      </rPr>
      <t xml:space="preserve">, สาขาวิชาวิศวกรรมโยธา มหาวิทยาลัยเทคโนโลยีราชมงคลอีสาน นครราชสีมา. 18-20 กรกฎาคม 2560, รร. เดอะกรีนเนอรี่ รีสอร์ท เขาใหญ่, อ.ปากช่อง, จ.นครราชสีมา. </t>
    </r>
  </si>
  <si>
    <r>
      <rPr>
        <sz val="14"/>
        <color rgb="FF0033CC"/>
        <rFont val="TH SarabunPSK"/>
        <family val="2"/>
      </rPr>
      <t>Piyawit, W</t>
    </r>
    <r>
      <rPr>
        <sz val="14"/>
        <color theme="1"/>
        <rFont val="TH SarabunPSK"/>
        <family val="2"/>
      </rPr>
      <t xml:space="preserve">. &amp; </t>
    </r>
    <r>
      <rPr>
        <sz val="14"/>
        <color rgb="FF0033CC"/>
        <rFont val="TH SarabunPSK"/>
        <family val="2"/>
      </rPr>
      <t xml:space="preserve">Buahombura, P </t>
    </r>
    <r>
      <rPr>
        <sz val="14"/>
        <color theme="1"/>
        <rFont val="TH SarabunPSK"/>
        <family val="2"/>
      </rPr>
      <t xml:space="preserve">(2017). The Effect of Ag Precipitates on Strength and Ductility of CuAgZr Alloy. </t>
    </r>
    <r>
      <rPr>
        <b/>
        <sz val="14"/>
        <color theme="1"/>
        <rFont val="TH SarabunPSK"/>
        <family val="2"/>
      </rPr>
      <t>Suranaree Journal Science and Technology</t>
    </r>
    <r>
      <rPr>
        <sz val="14"/>
        <color theme="1"/>
        <rFont val="TH SarabunPSK"/>
        <family val="2"/>
      </rPr>
      <t>. 24(3) : 291-299.</t>
    </r>
  </si>
  <si>
    <r>
      <rPr>
        <sz val="14"/>
        <color rgb="FF0000FF"/>
        <rFont val="TH SarabunPSK"/>
        <family val="2"/>
      </rPr>
      <t>Boonmee, S.</t>
    </r>
    <r>
      <rPr>
        <sz val="14"/>
        <rFont val="TH SarabunPSK"/>
        <family val="2"/>
      </rPr>
      <t xml:space="preserve"> &amp; Mai-Ngam, N. (2017). On the Development of the Dual Graphite Iron. In </t>
    </r>
    <r>
      <rPr>
        <b/>
        <sz val="14"/>
        <rFont val="TH SarabunPSK"/>
        <family val="2"/>
      </rPr>
      <t>the 10</t>
    </r>
    <r>
      <rPr>
        <b/>
        <vertAlign val="superscript"/>
        <sz val="14"/>
        <rFont val="TH SarabunPSK"/>
        <family val="2"/>
      </rPr>
      <t>th</t>
    </r>
    <r>
      <rPr>
        <b/>
        <sz val="14"/>
        <rFont val="TH SarabunPSK"/>
        <family val="2"/>
      </rPr>
      <t xml:space="preserve"> Thailand International Metallurgy Conference. March.</t>
    </r>
    <r>
      <rPr>
        <sz val="14"/>
        <rFont val="TH SarabunPSK"/>
        <family val="2"/>
      </rPr>
      <t xml:space="preserve"> 30-31 2017. Ramada Plazza Bangkok Menam Riverside, Bangkok, Thailand.</t>
    </r>
  </si>
  <si>
    <r>
      <rPr>
        <sz val="14"/>
        <color rgb="FF0000FF"/>
        <rFont val="TH SarabunPSK"/>
        <family val="2"/>
      </rPr>
      <t>Boonmee, S.</t>
    </r>
    <r>
      <rPr>
        <sz val="14"/>
        <color theme="1"/>
        <rFont val="TH SarabunPSK"/>
        <family val="2"/>
      </rPr>
      <t xml:space="preserve">, &amp; Chuencharoen, L. (2017) The study of solidification behavior in cast irons using the linear displacement method. In: Vol. 263 SSP. </t>
    </r>
    <r>
      <rPr>
        <b/>
        <sz val="14"/>
        <color theme="1"/>
        <rFont val="TH SarabunPSK"/>
        <family val="2"/>
      </rPr>
      <t>International Conference on Functional Materials and Metallurgy</t>
    </r>
    <r>
      <rPr>
        <b/>
        <sz val="14"/>
        <rFont val="TH SarabunPSK"/>
        <family val="2"/>
      </rPr>
      <t>, ICFMM 2016</t>
    </r>
    <r>
      <rPr>
        <sz val="14"/>
        <color theme="1"/>
        <rFont val="TH SarabunPSK"/>
        <family val="2"/>
      </rPr>
      <t xml:space="preserve"> (pp. 77-81). Switzerland: Trans Tech Publications Ltd. doi:10.4028/www.scientific.net/SSP.263.77</t>
    </r>
  </si>
  <si>
    <r>
      <rPr>
        <sz val="14"/>
        <color rgb="FF0000FF"/>
        <rFont val="TH SarabunPSK"/>
        <family val="2"/>
      </rPr>
      <t>Boonmee, S.</t>
    </r>
    <r>
      <rPr>
        <sz val="14"/>
        <color theme="1"/>
        <rFont val="TH SarabunPSK"/>
        <family val="2"/>
      </rPr>
      <t xml:space="preserve">, &amp; Mai-Ngam, N. (2017) Effect of sulfur on the formation of the graphite degradation in ductile iron. In: Vol. 895 MSF. </t>
    </r>
    <r>
      <rPr>
        <b/>
        <sz val="14"/>
        <color theme="1"/>
        <rFont val="TH SarabunPSK"/>
        <family val="2"/>
      </rPr>
      <t>International Conference on Material Engineering and Smart Materials</t>
    </r>
    <r>
      <rPr>
        <sz val="14"/>
        <color theme="1"/>
        <rFont val="TH SarabunPSK"/>
        <family val="2"/>
      </rPr>
      <t>, ICMESM 2016 (pp. 89-93). Switzerland: Trans Tech Publications Ltd. doi:10.4028/www.scientific.net/MSF.895.89</t>
    </r>
  </si>
  <si>
    <r>
      <rPr>
        <sz val="14"/>
        <color rgb="FF0033CC"/>
        <rFont val="TH SarabunPSK"/>
        <family val="2"/>
      </rPr>
      <t>Borrisutthekul, R.</t>
    </r>
    <r>
      <rPr>
        <sz val="14"/>
        <color theme="1"/>
        <rFont val="TH SarabunPSK"/>
        <family val="2"/>
      </rPr>
      <t xml:space="preserve">, Saengsai, A., &amp; </t>
    </r>
    <r>
      <rPr>
        <sz val="14"/>
        <color rgb="FF0033CC"/>
        <rFont val="TH SarabunPSK"/>
        <family val="2"/>
      </rPr>
      <t xml:space="preserve">Mitsomwang, P. </t>
    </r>
    <r>
      <rPr>
        <sz val="14"/>
        <color theme="1"/>
        <rFont val="TH SarabunPSK"/>
        <family val="2"/>
      </rPr>
      <t xml:space="preserve">(2017) Dissimilar materials laser welding between stainless steel 304 and thermoplastics. In: Vol. 719. </t>
    </r>
    <r>
      <rPr>
        <b/>
        <sz val="14"/>
        <color theme="1"/>
        <rFont val="TH SarabunPSK"/>
        <family val="2"/>
      </rPr>
      <t>International Conference on Advanced Materials Research and Manufacturing Technologies, AMRMT 2016</t>
    </r>
    <r>
      <rPr>
        <sz val="14"/>
        <color theme="1"/>
        <rFont val="TH SarabunPSK"/>
        <family val="2"/>
      </rPr>
      <t xml:space="preserve"> (pp. 142-148). Switzerland: Trans Tech Publications Ltd. doi:10.4028/www.scientific.net/KEM.719.142</t>
    </r>
  </si>
  <si>
    <r>
      <t xml:space="preserve">Jindangam, T., </t>
    </r>
    <r>
      <rPr>
        <sz val="14"/>
        <color rgb="FF0033CC"/>
        <rFont val="TH SarabunPSK"/>
        <family val="2"/>
      </rPr>
      <t>Khumkoa, S.,</t>
    </r>
    <r>
      <rPr>
        <sz val="14"/>
        <color theme="1"/>
        <rFont val="TH SarabunPSK"/>
        <family val="2"/>
      </rPr>
      <t xml:space="preserve"> UthaisangsukV., &amp; Thongnak, S. (2017). Finite element simulation of the high strength hot rolled steel. Paper presented at </t>
    </r>
    <r>
      <rPr>
        <b/>
        <sz val="14"/>
        <color theme="1"/>
        <rFont val="TH SarabunPSK"/>
        <family val="2"/>
      </rPr>
      <t>The 7</t>
    </r>
    <r>
      <rPr>
        <b/>
        <vertAlign val="superscript"/>
        <sz val="14"/>
        <color theme="1"/>
        <rFont val="TH SarabunPSK"/>
        <family val="2"/>
      </rPr>
      <t>th</t>
    </r>
    <r>
      <rPr>
        <b/>
        <sz val="14"/>
        <color theme="1"/>
        <rFont val="TH SarabunPSK"/>
        <family val="2"/>
      </rPr>
      <t xml:space="preserve"> International Congress on Engineering and Information</t>
    </r>
    <r>
      <rPr>
        <sz val="14"/>
        <color theme="1"/>
        <rFont val="TH SarabunPSK"/>
        <family val="2"/>
      </rPr>
      <t>. 9-11 May 2017, Kyoto, Japan.</t>
    </r>
  </si>
  <si>
    <r>
      <rPr>
        <sz val="14"/>
        <color rgb="FF0033CC"/>
        <rFont val="TH SarabunPSK"/>
        <family val="2"/>
      </rPr>
      <t>Mitsomwang, P., Borrisutthekul, R., Kitkamthorn, U</t>
    </r>
    <r>
      <rPr>
        <sz val="14"/>
        <color theme="1"/>
        <rFont val="TH SarabunPSK"/>
        <family val="2"/>
      </rPr>
      <t xml:space="preserve">., &amp; Nagasawa, S. (2017). Investigation of strain hardening in aluminum alloy sheared sheet based on micro hardness measurement and finite element analysis. Paper presented at </t>
    </r>
    <r>
      <rPr>
        <b/>
        <sz val="14"/>
        <color theme="1"/>
        <rFont val="TH SarabunPSK"/>
        <family val="2"/>
      </rPr>
      <t>The 9</t>
    </r>
    <r>
      <rPr>
        <b/>
        <vertAlign val="superscript"/>
        <sz val="14"/>
        <color theme="1"/>
        <rFont val="TH SarabunPSK"/>
        <family val="2"/>
      </rPr>
      <t>th</t>
    </r>
    <r>
      <rPr>
        <b/>
        <sz val="14"/>
        <color theme="1"/>
        <rFont val="TH SarabunPSK"/>
        <family val="2"/>
      </rPr>
      <t xml:space="preserve"> International Conference on Leading Edge Manufacturing in 21</t>
    </r>
    <r>
      <rPr>
        <b/>
        <vertAlign val="superscript"/>
        <sz val="14"/>
        <color theme="1"/>
        <rFont val="TH SarabunPSK"/>
        <family val="2"/>
      </rPr>
      <t>st</t>
    </r>
    <r>
      <rPr>
        <b/>
        <sz val="14"/>
        <color theme="1"/>
        <rFont val="TH SarabunPSK"/>
        <family val="2"/>
      </rPr>
      <t xml:space="preserve"> Century (LEM21 2017)</t>
    </r>
    <r>
      <rPr>
        <sz val="14"/>
        <color theme="1"/>
        <rFont val="TH SarabunPSK"/>
        <family val="2"/>
      </rPr>
      <t>. 13-17 November 2017, Hiroshima, Japan.</t>
    </r>
  </si>
  <si>
    <r>
      <rPr>
        <sz val="14"/>
        <color rgb="FF0033CC"/>
        <rFont val="TH SarabunPSK"/>
        <family val="2"/>
      </rPr>
      <t>Mitsomwang, P., Borrisutthekul, R.,</t>
    </r>
    <r>
      <rPr>
        <sz val="14"/>
        <color theme="1"/>
        <rFont val="TH SarabunPSK"/>
        <family val="2"/>
      </rPr>
      <t xml:space="preserve"> Klaiw-Awoot, K., &amp; Pattalung, A. (2017). Experimental and Numerical Investigations of Applying Tip-bottomed Tool for Bending Advanced Ultra-high Strength Steel Sheet. Paper presented at </t>
    </r>
    <r>
      <rPr>
        <b/>
        <sz val="14"/>
        <color theme="1"/>
        <rFont val="TH SarabunPSK"/>
        <family val="2"/>
      </rPr>
      <t>the 2017 2</t>
    </r>
    <r>
      <rPr>
        <b/>
        <vertAlign val="superscript"/>
        <sz val="14"/>
        <color theme="1"/>
        <rFont val="TH SarabunPSK"/>
        <family val="2"/>
      </rPr>
      <t>nd</t>
    </r>
    <r>
      <rPr>
        <b/>
        <sz val="14"/>
        <color theme="1"/>
        <rFont val="TH SarabunPSK"/>
        <family val="2"/>
      </rPr>
      <t xml:space="preserve"> International Conference on Advanced Materials Research and Manufacturing Technologies, AMRMT 2017</t>
    </r>
    <r>
      <rPr>
        <sz val="14"/>
        <color theme="1"/>
        <rFont val="TH SarabunPSK"/>
        <family val="2"/>
      </rPr>
      <t xml:space="preserve"> (Art.No. 012012): Institute of Physics Publishing. doi:10.1088/1757-899X/229/1/012012</t>
    </r>
  </si>
  <si>
    <r>
      <rPr>
        <sz val="14"/>
        <color rgb="FF0033CC"/>
        <rFont val="TH SarabunPSK"/>
        <family val="2"/>
      </rPr>
      <t>Mitsomwang, P.,</t>
    </r>
    <r>
      <rPr>
        <sz val="14"/>
        <color theme="1"/>
        <rFont val="TH SarabunPSK"/>
        <family val="2"/>
      </rPr>
      <t xml:space="preserve"> Natpukkana, P., </t>
    </r>
    <r>
      <rPr>
        <sz val="14"/>
        <color rgb="FF0033CC"/>
        <rFont val="TH SarabunPSK"/>
        <family val="2"/>
      </rPr>
      <t>Borrisutthekul, R.,</t>
    </r>
    <r>
      <rPr>
        <sz val="14"/>
        <color theme="1"/>
        <rFont val="TH SarabunPSK"/>
        <family val="2"/>
      </rPr>
      <t xml:space="preserve"> &amp; Nagasawa, S. (2017). Effects of blade tip geometry on cutting characteristics of lead alloy sheet subjected to wedge indentation. In: Vol. 719. </t>
    </r>
    <r>
      <rPr>
        <b/>
        <sz val="14"/>
        <color theme="1"/>
        <rFont val="TH SarabunPSK"/>
        <family val="2"/>
      </rPr>
      <t>International Conference on Advanced Materials Research and Manufacturing Technologies, AMRMT 2016</t>
    </r>
    <r>
      <rPr>
        <sz val="14"/>
        <color theme="1"/>
        <rFont val="TH SarabunPSK"/>
        <family val="2"/>
      </rPr>
      <t xml:space="preserve"> (pp. 137-141): Trans Tech Publications Ltd. doi:10.4028/www.scientific.net/KEM.719.137</t>
    </r>
  </si>
  <si>
    <r>
      <rPr>
        <sz val="14"/>
        <color rgb="FF0033CC"/>
        <rFont val="TH SarabunPSK"/>
        <family val="2"/>
      </rPr>
      <t>Patcharawit, T.</t>
    </r>
    <r>
      <rPr>
        <sz val="14"/>
        <color theme="1"/>
        <rFont val="TH SarabunPSK"/>
        <family val="2"/>
      </rPr>
      <t xml:space="preserve">, Ngeekoa, A., Tongkerd, W., Takhampom, S., Lapkeaw, S., &amp; Chuankrerkkul, N. (2017). Mechanical properties of as-exposed Al-SiCp composite fabricated by powder injection moulding. In: Vol. 751 KEM. </t>
    </r>
    <r>
      <rPr>
        <b/>
        <sz val="14"/>
        <color theme="1"/>
        <rFont val="TH SarabunPSK"/>
        <family val="2"/>
      </rPr>
      <t>9</t>
    </r>
    <r>
      <rPr>
        <b/>
        <vertAlign val="superscript"/>
        <sz val="14"/>
        <color theme="1"/>
        <rFont val="TH SarabunPSK"/>
        <family val="2"/>
      </rPr>
      <t>th</t>
    </r>
    <r>
      <rPr>
        <b/>
        <sz val="14"/>
        <color theme="1"/>
        <rFont val="TH SarabunPSK"/>
        <family val="2"/>
      </rPr>
      <t xml:space="preserve"> International Conference on Materials Science and Technology, MSAT 2016 </t>
    </r>
    <r>
      <rPr>
        <sz val="14"/>
        <color theme="1"/>
        <rFont val="TH SarabunPSK"/>
        <family val="2"/>
      </rPr>
      <t>(pp. 60-69): Trans Tech Publications Ltd. doi:10.4028/www.scientific.net/KEM.751.60</t>
    </r>
  </si>
  <si>
    <r>
      <rPr>
        <sz val="14"/>
        <color rgb="FF0033CC"/>
        <rFont val="TH SarabunPSK"/>
        <family val="2"/>
      </rPr>
      <t>Patcharawit, T.,</t>
    </r>
    <r>
      <rPr>
        <sz val="14"/>
        <color theme="1"/>
        <rFont val="TH SarabunPSK"/>
        <family val="2"/>
      </rPr>
      <t xml:space="preserve"> Ngeekoh, A., &amp; Chuankrekkul, N. (2017). Wear properties of 10 vol.% silicon carbide particulate-reinforced aluminum composite fabricated by powder injection molding. Paper presented at </t>
    </r>
    <r>
      <rPr>
        <b/>
        <sz val="14"/>
        <color theme="1"/>
        <rFont val="TH SarabunPSK"/>
        <family val="2"/>
      </rPr>
      <t xml:space="preserve">the 2017 International Conference on Materials and Intelligent Manufacturing, ICMIM 2017 </t>
    </r>
    <r>
      <rPr>
        <sz val="14"/>
        <color theme="1"/>
        <rFont val="TH SarabunPSK"/>
        <family val="2"/>
      </rPr>
      <t>(Vol. 244, Art.No. 012012): Institute of Physics Publishing. doi:10.1088/1757-899X/244/1/012012</t>
    </r>
  </si>
  <si>
    <r>
      <rPr>
        <sz val="14"/>
        <color rgb="FF0033CC"/>
        <rFont val="TH SarabunPSK"/>
        <family val="2"/>
      </rPr>
      <t>Piyawit, W.</t>
    </r>
    <r>
      <rPr>
        <sz val="14"/>
        <color theme="1"/>
        <rFont val="TH SarabunPSK"/>
        <family val="2"/>
      </rPr>
      <t xml:space="preserve">, &amp; </t>
    </r>
    <r>
      <rPr>
        <sz val="14"/>
        <color rgb="FF0033CC"/>
        <rFont val="TH SarabunPSK"/>
        <family val="2"/>
      </rPr>
      <t>Buahombura, P.</t>
    </r>
    <r>
      <rPr>
        <sz val="14"/>
        <color theme="1"/>
        <rFont val="TH SarabunPSK"/>
        <family val="2"/>
      </rPr>
      <t xml:space="preserve"> (2017). Observation of Ag Precipitate in CuAgZr Alloy during in situ high temperature TEM. In: Vol. 263 SSP. </t>
    </r>
    <r>
      <rPr>
        <b/>
        <sz val="14"/>
        <color theme="1"/>
        <rFont val="TH SarabunPSK"/>
        <family val="2"/>
      </rPr>
      <t>International Conference on Functional Materials and Metallurgy, ICFMM 2016</t>
    </r>
    <r>
      <rPr>
        <sz val="14"/>
        <color theme="1"/>
        <rFont val="TH SarabunPSK"/>
        <family val="2"/>
      </rPr>
      <t xml:space="preserve"> (pp. 50-54): Trans Tech Publications Ltd.</t>
    </r>
  </si>
  <si>
    <r>
      <t xml:space="preserve">Srikhang, L., </t>
    </r>
    <r>
      <rPr>
        <sz val="14"/>
        <color rgb="FF0033CC"/>
        <rFont val="TH SarabunPSK"/>
        <family val="2"/>
      </rPr>
      <t>Khumkoa, S.,</t>
    </r>
    <r>
      <rPr>
        <sz val="14"/>
        <rFont val="TH SarabunPSK"/>
        <family val="2"/>
      </rPr>
      <t xml:space="preserve"> </t>
    </r>
    <r>
      <rPr>
        <sz val="14"/>
        <color rgb="FF0033CC"/>
        <rFont val="TH SarabunPSK"/>
        <family val="2"/>
      </rPr>
      <t>Buahombura, P</t>
    </r>
    <r>
      <rPr>
        <sz val="14"/>
        <rFont val="TH SarabunPSK"/>
        <family val="2"/>
      </rPr>
      <t xml:space="preserve">. &amp; </t>
    </r>
    <r>
      <rPr>
        <sz val="14"/>
        <color rgb="FF0033CC"/>
        <rFont val="TH SarabunPSK"/>
        <family val="2"/>
      </rPr>
      <t>Akkarapattanagoon, N.</t>
    </r>
    <r>
      <rPr>
        <sz val="14"/>
        <rFont val="TH SarabunPSK"/>
        <family val="2"/>
      </rPr>
      <t xml:space="preserve"> (2017). A Study on Recycling of Tin from Solder Wire Scrap by Electrorefining. Paper presented at </t>
    </r>
    <r>
      <rPr>
        <b/>
        <sz val="14"/>
        <rFont val="TH SarabunPSK"/>
        <family val="2"/>
      </rPr>
      <t>the 7</t>
    </r>
    <r>
      <rPr>
        <b/>
        <vertAlign val="superscript"/>
        <sz val="14"/>
        <rFont val="TH SarabunPSK"/>
        <family val="2"/>
      </rPr>
      <t>th</t>
    </r>
    <r>
      <rPr>
        <b/>
        <sz val="14"/>
        <rFont val="TH SarabunPSK"/>
        <family val="2"/>
      </rPr>
      <t xml:space="preserve"> International Congress on Engineering and Information</t>
    </r>
    <r>
      <rPr>
        <sz val="14"/>
        <rFont val="TH SarabunPSK"/>
        <family val="2"/>
      </rPr>
      <t>, Higher Education Forum (HEF). 9-11 May 2017, Kyoto Research Park, Kyoto, Japan.</t>
    </r>
  </si>
  <si>
    <r>
      <t xml:space="preserve">Thongnak, S., </t>
    </r>
    <r>
      <rPr>
        <sz val="14"/>
        <color rgb="FF0000FF"/>
        <rFont val="TH SarabunPSK"/>
        <family val="2"/>
      </rPr>
      <t>Khumkoa, S.</t>
    </r>
    <r>
      <rPr>
        <sz val="14"/>
        <rFont val="TH SarabunPSK"/>
        <family val="2"/>
      </rPr>
      <t xml:space="preserve">, Yingnakorn, T., &amp; Srikhang, L. (2017). A Study of Measuring Method for Slag Foaming in Electric Are Furnace. In </t>
    </r>
    <r>
      <rPr>
        <b/>
        <sz val="14"/>
        <rFont val="TH SarabunPSK"/>
        <family val="2"/>
      </rPr>
      <t>In the 7</t>
    </r>
    <r>
      <rPr>
        <b/>
        <vertAlign val="superscript"/>
        <sz val="14"/>
        <rFont val="TH SarabunPSK"/>
        <family val="2"/>
      </rPr>
      <t>th</t>
    </r>
    <r>
      <rPr>
        <b/>
        <sz val="14"/>
        <rFont val="TH SarabunPSK"/>
        <family val="2"/>
      </rPr>
      <t xml:space="preserve"> International Congress on Engineering and Information, Higher Education Forum (HEF). </t>
    </r>
    <r>
      <rPr>
        <sz val="14"/>
        <rFont val="TH SarabunPSK"/>
        <family val="2"/>
      </rPr>
      <t>9-11 May 2017, Kyoto Research Park, Kyoto, Japan.</t>
    </r>
  </si>
  <si>
    <r>
      <t>Witchanantakul, T.,</t>
    </r>
    <r>
      <rPr>
        <sz val="14"/>
        <color rgb="FF0000FF"/>
        <rFont val="TH SarabunPSK"/>
        <family val="2"/>
      </rPr>
      <t xml:space="preserve"> Pacharawit, T</t>
    </r>
    <r>
      <rPr>
        <sz val="14"/>
        <color theme="1"/>
        <rFont val="TH SarabunPSK"/>
        <family val="2"/>
      </rPr>
      <t xml:space="preserve">., </t>
    </r>
    <r>
      <rPr>
        <sz val="14"/>
        <color rgb="FF0000FF"/>
        <rFont val="TH SarabunPSK"/>
        <family val="2"/>
      </rPr>
      <t xml:space="preserve">Boonmee, S., Buahombura, P., Akkarapattanagoon, N., </t>
    </r>
    <r>
      <rPr>
        <sz val="14"/>
        <color theme="1"/>
        <rFont val="TH SarabunPSK"/>
        <family val="2"/>
      </rPr>
      <t xml:space="preserve">&amp; </t>
    </r>
    <r>
      <rPr>
        <sz val="14"/>
        <color rgb="FF0000FF"/>
        <rFont val="TH SarabunPSK"/>
        <family val="2"/>
      </rPr>
      <t xml:space="preserve">Siwadamrongpong, S. </t>
    </r>
    <r>
      <rPr>
        <sz val="14"/>
        <color theme="1"/>
        <rFont val="TH SarabunPSK"/>
        <family val="2"/>
      </rPr>
      <t xml:space="preserve">(2017). On the microstructure-mechanical property relationships of gray east iron with 0-0.25 wt% copper additions. Paper presented at </t>
    </r>
    <r>
      <rPr>
        <b/>
        <sz val="14"/>
        <color theme="1"/>
        <rFont val="TH SarabunPSK"/>
        <family val="2"/>
      </rPr>
      <t>13</t>
    </r>
    <r>
      <rPr>
        <b/>
        <vertAlign val="superscript"/>
        <sz val="14"/>
        <color theme="1"/>
        <rFont val="TH SarabunPSK"/>
        <family val="2"/>
      </rPr>
      <t xml:space="preserve">th </t>
    </r>
    <r>
      <rPr>
        <b/>
        <sz val="14"/>
        <color theme="1"/>
        <rFont val="TH SarabunPSK"/>
        <family val="2"/>
      </rPr>
      <t>International Conference on Ecomaterials (ICEM13)</t>
    </r>
    <r>
      <rPr>
        <sz val="14"/>
        <color theme="1"/>
        <rFont val="TH SarabunPSK"/>
        <family val="2"/>
      </rPr>
      <t>. 19-23 November 2017, King Mongkut University of Technology Thonburi (KMUTT), Bangkok, Thailand.</t>
    </r>
  </si>
  <si>
    <r>
      <t xml:space="preserve">Worakhut, K., Phuektang, W. &amp; </t>
    </r>
    <r>
      <rPr>
        <sz val="14"/>
        <color rgb="FF0000FF"/>
        <rFont val="TH SarabunPSK"/>
        <family val="2"/>
      </rPr>
      <t xml:space="preserve">Boonmee, S. </t>
    </r>
    <r>
      <rPr>
        <sz val="14"/>
        <rFont val="TH SarabunPSK"/>
        <family val="2"/>
      </rPr>
      <t xml:space="preserve">(2017). The Microstructural Observation and the Thermal Analysis of Ti-Alloyed Gray Irons. Paper presented at </t>
    </r>
    <r>
      <rPr>
        <b/>
        <sz val="14"/>
        <rFont val="TH SarabunPSK"/>
        <family val="2"/>
      </rPr>
      <t>the 10</t>
    </r>
    <r>
      <rPr>
        <b/>
        <vertAlign val="superscript"/>
        <sz val="14"/>
        <rFont val="TH SarabunPSK"/>
        <family val="2"/>
      </rPr>
      <t>th</t>
    </r>
    <r>
      <rPr>
        <b/>
        <sz val="14"/>
        <rFont val="TH SarabunPSK"/>
        <family val="2"/>
      </rPr>
      <t xml:space="preserve"> Thailand International Metallurgy Conference. </t>
    </r>
    <r>
      <rPr>
        <sz val="14"/>
        <rFont val="TH SarabunPSK"/>
        <family val="2"/>
      </rPr>
      <t xml:space="preserve"> 30-31 March 2017, Ramada Plazza Bangkok Menam Riverside, Bangkok, Thailand.</t>
    </r>
  </si>
  <si>
    <r>
      <t xml:space="preserve">ธวัชชัย อินเที่ยง, </t>
    </r>
    <r>
      <rPr>
        <sz val="14"/>
        <color rgb="FF0033CC"/>
        <rFont val="TH SarabunPSK"/>
        <family val="2"/>
      </rPr>
      <t>ปัญญา บัวฮมบุรา,</t>
    </r>
    <r>
      <rPr>
        <sz val="14"/>
        <rFont val="TH SarabunPSK"/>
        <family val="2"/>
      </rPr>
      <t xml:space="preserve"> และ</t>
    </r>
    <r>
      <rPr>
        <sz val="14"/>
        <color rgb="FF0033CC"/>
        <rFont val="TH SarabunPSK"/>
        <family val="2"/>
      </rPr>
      <t>รัตน บริสุทธิกุล</t>
    </r>
    <r>
      <rPr>
        <sz val="14"/>
        <rFont val="TH SarabunPSK"/>
        <family val="2"/>
      </rPr>
      <t xml:space="preserve">. (2560). การศึกษาการเชื่อมเสียดทานแบบกวนอลูมิเนียม 6063. ใน </t>
    </r>
    <r>
      <rPr>
        <b/>
        <sz val="14"/>
        <rFont val="TH SarabunPSK"/>
        <family val="2"/>
      </rPr>
      <t>การประชุมวิชาการเครือข่ายวิศวกรรมเครื่องกลแห่งประเทศไทย ครั้งที่ 31</t>
    </r>
    <r>
      <rPr>
        <sz val="14"/>
        <rFont val="TH SarabunPSK"/>
        <family val="2"/>
      </rPr>
      <t>, ภาควิชาวิศวกรรมเครื่องกล คณะวิศวกรรมศาสตร์ มหาวิทยาลัยศรีนครินทรวิโรฒ. 4-7 กรกฎาคม 2560, ภูเขางามรีสอร์ท, จ.นครนายก.</t>
    </r>
  </si>
  <si>
    <r>
      <t xml:space="preserve">Te, B., </t>
    </r>
    <r>
      <rPr>
        <sz val="14"/>
        <color rgb="FF0033CC"/>
        <rFont val="TH SarabunPSK"/>
        <family val="2"/>
      </rPr>
      <t>Wichitsathian, B.</t>
    </r>
    <r>
      <rPr>
        <sz val="14"/>
        <color theme="1"/>
        <rFont val="TH SarabunPSK"/>
        <family val="2"/>
      </rPr>
      <t xml:space="preserve">, &amp; </t>
    </r>
    <r>
      <rPr>
        <sz val="14"/>
        <color rgb="FF0033CC"/>
        <rFont val="TH SarabunPSK"/>
        <family val="2"/>
      </rPr>
      <t>Yossapol, C.</t>
    </r>
    <r>
      <rPr>
        <sz val="14"/>
        <color theme="1"/>
        <rFont val="TH SarabunPSK"/>
        <family val="2"/>
      </rPr>
      <t xml:space="preserve"> (2017). Adsorptive behavior of low-cost modified natural clay adsorbents for arsenate removal from water. </t>
    </r>
    <r>
      <rPr>
        <b/>
        <sz val="14"/>
        <color theme="1"/>
        <rFont val="TH SarabunPSK"/>
        <family val="2"/>
      </rPr>
      <t>International Journal of GEOMATE</t>
    </r>
    <r>
      <rPr>
        <sz val="14"/>
        <color theme="1"/>
        <rFont val="TH SarabunPSK"/>
        <family val="2"/>
      </rPr>
      <t>, 12(33), 1-7. doi:10.21660/2017.33.2531</t>
    </r>
  </si>
  <si>
    <r>
      <t xml:space="preserve">ฉัตรลดา เพียซ้าย, </t>
    </r>
    <r>
      <rPr>
        <sz val="14"/>
        <color rgb="FF0033CC"/>
        <rFont val="TH SarabunPSK"/>
        <family val="2"/>
      </rPr>
      <t>นิตยา บุญเทียน</t>
    </r>
    <r>
      <rPr>
        <sz val="14"/>
        <rFont val="TH SarabunPSK"/>
        <family val="2"/>
      </rPr>
      <t xml:space="preserve">, อุษา ยิ่งชล, และHtay Aung Pyae. (2560). การเพิ่มประสิทธิภาพในการกำจัดฟอสฟอรัสทางชีวภาพโดยใช้แหล่งคาร์บอนที่ต่างกัน. </t>
    </r>
    <r>
      <rPr>
        <b/>
        <sz val="14"/>
        <rFont val="TH SarabunPSK"/>
        <family val="2"/>
      </rPr>
      <t>วิศวกรรมสารฉบับวิจัยและพัฒนา, วิศวกรรมสถานแห่งประเทศไทย ในพระบรมราชูปถัมป์</t>
    </r>
    <r>
      <rPr>
        <sz val="14"/>
        <rFont val="TH SarabunPSK"/>
        <family val="2"/>
      </rPr>
      <t>, 28(2,เมษายน - มิถุนายน).</t>
    </r>
  </si>
  <si>
    <r>
      <rPr>
        <sz val="14"/>
        <color rgb="FF0033CC"/>
        <rFont val="TH SarabunPSK"/>
        <family val="2"/>
      </rPr>
      <t>Boontian, N.</t>
    </r>
    <r>
      <rPr>
        <sz val="14"/>
        <color theme="1"/>
        <rFont val="TH SarabunPSK"/>
        <family val="2"/>
      </rPr>
      <t xml:space="preserve"> (2017). Enhanced methane production of cassava pulp with zero valent iron (Fe0) in batch scale. Paper presented at </t>
    </r>
    <r>
      <rPr>
        <b/>
        <sz val="14"/>
        <color theme="1"/>
        <rFont val="TH SarabunPSK"/>
        <family val="2"/>
      </rPr>
      <t>1</t>
    </r>
    <r>
      <rPr>
        <b/>
        <vertAlign val="superscript"/>
        <sz val="14"/>
        <color theme="1"/>
        <rFont val="TH SarabunPSK"/>
        <family val="2"/>
      </rPr>
      <t>st</t>
    </r>
    <r>
      <rPr>
        <b/>
        <sz val="14"/>
        <color theme="1"/>
        <rFont val="TH SarabunPSK"/>
        <family val="2"/>
      </rPr>
      <t xml:space="preserve"> International Symposium on Biomass Utilization Technologies (ISBUT 2017).</t>
    </r>
    <r>
      <rPr>
        <sz val="14"/>
        <color theme="1"/>
        <rFont val="TH SarabunPSK"/>
        <family val="2"/>
      </rPr>
      <t xml:space="preserve"> 17-19 November 2017, Hangzhou, Chaina.</t>
    </r>
  </si>
  <si>
    <r>
      <rPr>
        <sz val="14"/>
        <color rgb="FF0033CC"/>
        <rFont val="TH SarabunPSK"/>
        <family val="2"/>
      </rPr>
      <t>Boontian, N.,</t>
    </r>
    <r>
      <rPr>
        <sz val="14"/>
        <color theme="1"/>
        <rFont val="TH SarabunPSK"/>
        <family val="2"/>
      </rPr>
      <t xml:space="preserve"> &amp; Yingchon, U. (2017). Increasing efficiency of biogas cassava pulp with pre-treatment. Paper presented at</t>
    </r>
    <r>
      <rPr>
        <b/>
        <sz val="14"/>
        <color theme="1"/>
        <rFont val="TH SarabunPSK"/>
        <family val="2"/>
      </rPr>
      <t xml:space="preserve"> Renewable Energy Sources – Research and Business (RESRB) 2017.</t>
    </r>
    <r>
      <rPr>
        <sz val="14"/>
        <color theme="1"/>
        <rFont val="TH SarabunPSK"/>
        <family val="2"/>
      </rPr>
      <t xml:space="preserve"> 19-21 June 2017, Wroclaw, Poland. </t>
    </r>
  </si>
  <si>
    <r>
      <t xml:space="preserve">Kaenjun, T., Wonglertarak, W., </t>
    </r>
    <r>
      <rPr>
        <sz val="14"/>
        <color rgb="FF0033CC"/>
        <rFont val="TH SarabunPSK"/>
        <family val="2"/>
      </rPr>
      <t xml:space="preserve">Wichitsathein, B. </t>
    </r>
    <r>
      <rPr>
        <sz val="14"/>
        <rFont val="TH SarabunPSK"/>
        <family val="2"/>
      </rPr>
      <t xml:space="preserve">&amp; </t>
    </r>
    <r>
      <rPr>
        <sz val="14"/>
        <color rgb="FF0000FF"/>
        <rFont val="TH SarabunPSK"/>
        <family val="2"/>
      </rPr>
      <t xml:space="preserve">YImrattanabovorn, J. </t>
    </r>
    <r>
      <rPr>
        <sz val="14"/>
        <rFont val="TH SarabunPSK"/>
        <family val="2"/>
      </rPr>
      <t xml:space="preserve">(2017). Combination Coagulation and Adsorption Processes for Treating Textile Wastewater in Household Industry. Paper presented at </t>
    </r>
    <r>
      <rPr>
        <b/>
        <sz val="14"/>
        <rFont val="TH SarabunPSK"/>
        <family val="2"/>
      </rPr>
      <t>the 7</t>
    </r>
    <r>
      <rPr>
        <b/>
        <vertAlign val="superscript"/>
        <sz val="14"/>
        <rFont val="TH SarabunPSK"/>
        <family val="2"/>
      </rPr>
      <t>th</t>
    </r>
    <r>
      <rPr>
        <b/>
        <sz val="14"/>
        <rFont val="TH SarabunPSK"/>
        <family val="2"/>
      </rPr>
      <t xml:space="preserve"> International Conference on Geotechnique, Construction Materials and Environment</t>
    </r>
    <r>
      <rPr>
        <sz val="14"/>
        <rFont val="TH SarabunPSK"/>
        <family val="2"/>
      </rPr>
      <t>. 21-24  November 2017, Mie, Japan.</t>
    </r>
  </si>
  <si>
    <r>
      <rPr>
        <sz val="14"/>
        <color rgb="FFFF00FF"/>
        <rFont val="TH SarabunPSK"/>
        <family val="2"/>
      </rPr>
      <t>Pentamwa, P.,</t>
    </r>
    <r>
      <rPr>
        <sz val="14"/>
        <color theme="1"/>
        <rFont val="TH SarabunPSK"/>
        <family val="2"/>
      </rPr>
      <t xml:space="preserve"> </t>
    </r>
    <r>
      <rPr>
        <sz val="14"/>
        <color rgb="FF0033CC"/>
        <rFont val="TH SarabunPSK"/>
        <family val="2"/>
      </rPr>
      <t>Karuchit, S.</t>
    </r>
    <r>
      <rPr>
        <sz val="14"/>
        <color theme="1"/>
        <rFont val="TH SarabunPSK"/>
        <family val="2"/>
      </rPr>
      <t xml:space="preserve">, &amp; Shimmai, J. (2017). Assessment of trihalomethanes (THMs) concentrations in municipal water supply of northeastern Thailand. Paper presented at </t>
    </r>
    <r>
      <rPr>
        <b/>
        <sz val="14"/>
        <color theme="1"/>
        <rFont val="TH SarabunPSK"/>
        <family val="2"/>
      </rPr>
      <t>5</t>
    </r>
    <r>
      <rPr>
        <b/>
        <vertAlign val="superscript"/>
        <sz val="14"/>
        <color theme="1"/>
        <rFont val="TH SarabunPSK"/>
        <family val="2"/>
      </rPr>
      <t>th</t>
    </r>
    <r>
      <rPr>
        <b/>
        <sz val="14"/>
        <color theme="1"/>
        <rFont val="TH SarabunPSK"/>
        <family val="2"/>
      </rPr>
      <t xml:space="preserve"> International Conference on Chemical, Agricultural, Biological and Environmental Sciences (CAFES-17)</t>
    </r>
    <r>
      <rPr>
        <sz val="14"/>
        <color theme="1"/>
        <rFont val="TH SarabunPSK"/>
        <family val="2"/>
      </rPr>
      <t>. 18-19 April 2017, Kyoto, Japan.</t>
    </r>
  </si>
  <si>
    <r>
      <rPr>
        <sz val="14"/>
        <color rgb="FF0033CC"/>
        <rFont val="TH SarabunPSK"/>
        <family val="2"/>
      </rPr>
      <t>Racho, P</t>
    </r>
    <r>
      <rPr>
        <sz val="14"/>
        <rFont val="TH SarabunPSK"/>
        <family val="2"/>
      </rPr>
      <t xml:space="preserve">. &amp; Namseethan, K. (2017). Hardness Removal from Water by Modified Starch. </t>
    </r>
    <r>
      <rPr>
        <b/>
        <sz val="14"/>
        <rFont val="TH SarabunPSK"/>
        <family val="2"/>
      </rPr>
      <t>Materials Science Forum</t>
    </r>
    <r>
      <rPr>
        <sz val="14"/>
        <rFont val="TH SarabunPSK"/>
        <family val="2"/>
      </rPr>
      <t>, 890, 159-162 . doi:10.4028/www.scientific.net/MSF.890.159</t>
    </r>
  </si>
  <si>
    <r>
      <rPr>
        <sz val="14"/>
        <color rgb="FF0033CC"/>
        <rFont val="TH SarabunPSK"/>
        <family val="2"/>
      </rPr>
      <t>Racho, P.</t>
    </r>
    <r>
      <rPr>
        <sz val="14"/>
        <color theme="1"/>
        <rFont val="TH SarabunPSK"/>
        <family val="2"/>
      </rPr>
      <t xml:space="preserve"> (2017). Potential for biogas producing from agricultural waste of rural farm in Thailand. Paper presented at</t>
    </r>
    <r>
      <rPr>
        <b/>
        <sz val="14"/>
        <color theme="1"/>
        <rFont val="TH SarabunPSK"/>
        <family val="2"/>
      </rPr>
      <t xml:space="preserve"> 6</t>
    </r>
    <r>
      <rPr>
        <b/>
        <vertAlign val="superscript"/>
        <sz val="14"/>
        <color theme="1"/>
        <rFont val="TH SarabunPSK"/>
        <family val="2"/>
      </rPr>
      <t>th</t>
    </r>
    <r>
      <rPr>
        <b/>
        <sz val="14"/>
        <color theme="1"/>
        <rFont val="TH SarabunPSK"/>
        <family val="2"/>
      </rPr>
      <t xml:space="preserve"> PARIS International Conference on Chemical, Agricultural, Environmental and Biological Sciences (CAEBS-2017)</t>
    </r>
    <r>
      <rPr>
        <sz val="14"/>
        <color theme="1"/>
        <rFont val="TH SarabunPSK"/>
        <family val="2"/>
      </rPr>
      <t>. 7-8 December 2017, Paris.</t>
    </r>
  </si>
  <si>
    <r>
      <rPr>
        <sz val="14"/>
        <color rgb="FF0033CC"/>
        <rFont val="TH SarabunPSK"/>
        <family val="2"/>
      </rPr>
      <t>Racho, P.,</t>
    </r>
    <r>
      <rPr>
        <sz val="14"/>
        <color theme="1"/>
        <rFont val="TH SarabunPSK"/>
        <family val="2"/>
      </rPr>
      <t xml:space="preserve"> &amp; Phalathip, P. (2017). Modified Nylon Fibers with Amino Chelating Groups for Heavy Metal Removal. Paper presented at </t>
    </r>
    <r>
      <rPr>
        <b/>
        <sz val="14"/>
        <color theme="1"/>
        <rFont val="TH SarabunPSK"/>
        <family val="2"/>
      </rPr>
      <t>the 2</t>
    </r>
    <r>
      <rPr>
        <b/>
        <vertAlign val="superscript"/>
        <sz val="14"/>
        <color theme="1"/>
        <rFont val="TH SarabunPSK"/>
        <family val="2"/>
      </rPr>
      <t>nd</t>
    </r>
    <r>
      <rPr>
        <b/>
        <sz val="14"/>
        <color theme="1"/>
        <rFont val="TH SarabunPSK"/>
        <family val="2"/>
      </rPr>
      <t xml:space="preserve"> International Conference on Advances on Clean Energy Research, ICACER 2017</t>
    </r>
    <r>
      <rPr>
        <sz val="14"/>
        <color theme="1"/>
        <rFont val="TH SarabunPSK"/>
        <family val="2"/>
      </rPr>
      <t xml:space="preserve"> (pp. 195-200). United Kingdom: Elsevier Ltd. doi:10.1016/j.egypro.2017.07.026</t>
    </r>
  </si>
  <si>
    <r>
      <rPr>
        <sz val="14"/>
        <color rgb="FF0033CC"/>
        <rFont val="TH SarabunPSK"/>
        <family val="2"/>
      </rPr>
      <t>Racho, P.</t>
    </r>
    <r>
      <rPr>
        <sz val="14"/>
        <color theme="1"/>
        <rFont val="TH SarabunPSK"/>
        <family val="2"/>
      </rPr>
      <t xml:space="preserve">, Phalathip, P., &amp; Dejtanon, W. (2017). Modified synthetic fibers a treatment for heavy metal removal in aqueous. In: Vol. 890 MSF. </t>
    </r>
    <r>
      <rPr>
        <b/>
        <sz val="14"/>
        <color theme="1"/>
        <rFont val="TH SarabunPSK"/>
        <family val="2"/>
      </rPr>
      <t>5</t>
    </r>
    <r>
      <rPr>
        <b/>
        <vertAlign val="superscript"/>
        <sz val="14"/>
        <color theme="1"/>
        <rFont val="TH SarabunPSK"/>
        <family val="2"/>
      </rPr>
      <t>th</t>
    </r>
    <r>
      <rPr>
        <b/>
        <sz val="14"/>
        <color theme="1"/>
        <rFont val="TH SarabunPSK"/>
        <family val="2"/>
      </rPr>
      <t xml:space="preserve"> International Conference on Material Science and Engineering Technology, ICMSET 2016</t>
    </r>
    <r>
      <rPr>
        <sz val="14"/>
        <color theme="1"/>
        <rFont val="TH SarabunPSK"/>
        <family val="2"/>
      </rPr>
      <t xml:space="preserve"> (pp. 133-136): Trans Tech Publications Ltd.</t>
    </r>
  </si>
  <si>
    <r>
      <t xml:space="preserve">Rittirat, A., Chokejaroenrat, C. &amp; </t>
    </r>
    <r>
      <rPr>
        <sz val="14"/>
        <color rgb="FF0000FF"/>
        <rFont val="TH SarabunPSK"/>
        <family val="2"/>
      </rPr>
      <t>Watcharenwong, A.</t>
    </r>
    <r>
      <rPr>
        <sz val="14"/>
        <rFont val="TH SarabunPSK"/>
        <family val="2"/>
      </rPr>
      <t xml:space="preserve"> (2017). Atrazine Adsorption Potential of Leonardite from Mae Moh Power Plant. Paper presented at </t>
    </r>
    <r>
      <rPr>
        <b/>
        <sz val="14"/>
        <rFont val="TH SarabunPSK"/>
        <family val="2"/>
      </rPr>
      <t>the 2017 2</t>
    </r>
    <r>
      <rPr>
        <b/>
        <vertAlign val="superscript"/>
        <sz val="14"/>
        <rFont val="TH SarabunPSK"/>
        <family val="2"/>
      </rPr>
      <t>nd</t>
    </r>
    <r>
      <rPr>
        <b/>
        <sz val="14"/>
        <rFont val="TH SarabunPSK"/>
        <family val="2"/>
      </rPr>
      <t xml:space="preserve"> International Conference on Environmental Engineering and Sustainable Development</t>
    </r>
    <r>
      <rPr>
        <sz val="14"/>
        <rFont val="TH SarabunPSK"/>
        <family val="2"/>
      </rPr>
      <t>, Asia Pacific Institute of Science and Engineering. 8-10 Dectember, 2017, Koh Samui, Krabi, Thailand.</t>
    </r>
  </si>
  <si>
    <r>
      <t>Roongrueang, O., Wirikitkhul, P.,</t>
    </r>
    <r>
      <rPr>
        <sz val="14"/>
        <color rgb="FF0033CC"/>
        <rFont val="TH SarabunPSK"/>
        <family val="2"/>
      </rPr>
      <t xml:space="preserve"> Yimrattanabavorn, J</t>
    </r>
    <r>
      <rPr>
        <sz val="14"/>
        <rFont val="TH SarabunPSK"/>
        <family val="2"/>
      </rPr>
      <t xml:space="preserve">. &amp; </t>
    </r>
    <r>
      <rPr>
        <sz val="14"/>
        <color rgb="FF0033CC"/>
        <rFont val="TH SarabunPSK"/>
        <family val="2"/>
      </rPr>
      <t>Karuchit, S.</t>
    </r>
    <r>
      <rPr>
        <sz val="14"/>
        <rFont val="TH SarabunPSK"/>
        <family val="2"/>
      </rPr>
      <t xml:space="preserve"> (2017). Assessing Urban Water Suppy system in Northeastern in Thailand: Water Quality and Authority Organization. Paper presented at </t>
    </r>
    <r>
      <rPr>
        <b/>
        <sz val="14"/>
        <rFont val="TH SarabunPSK"/>
        <family val="2"/>
      </rPr>
      <t>the 7</t>
    </r>
    <r>
      <rPr>
        <b/>
        <vertAlign val="superscript"/>
        <sz val="14"/>
        <rFont val="TH SarabunPSK"/>
        <family val="2"/>
      </rPr>
      <t>th</t>
    </r>
    <r>
      <rPr>
        <b/>
        <sz val="14"/>
        <rFont val="TH SarabunPSK"/>
        <family val="2"/>
      </rPr>
      <t xml:space="preserve"> International Conference on Geotechnique, Construction Materials and Environment</t>
    </r>
    <r>
      <rPr>
        <sz val="14"/>
        <rFont val="TH SarabunPSK"/>
        <family val="2"/>
      </rPr>
      <t>. 21-24 November 2017, Mie, Japan.</t>
    </r>
  </si>
  <si>
    <r>
      <rPr>
        <sz val="14"/>
        <color rgb="FF0033CC"/>
        <rFont val="TH SarabunPSK"/>
        <family val="2"/>
      </rPr>
      <t>Watcharenwong, A.</t>
    </r>
    <r>
      <rPr>
        <sz val="14"/>
        <color theme="1"/>
        <rFont val="TH SarabunPSK"/>
        <family val="2"/>
      </rPr>
      <t xml:space="preserve">, Bailuang, Y., &amp; Kajitvichyanukul, P. (2017). Synthesis and characterization of monodisperse magnetite nanoparticles by hydrothermal method. In: Vol. 737 KEM. </t>
    </r>
    <r>
      <rPr>
        <b/>
        <sz val="14"/>
        <color theme="1"/>
        <rFont val="TH SarabunPSK"/>
        <family val="2"/>
      </rPr>
      <t>International Conference on Material Science and Engineering Technology, ICMSET 2016</t>
    </r>
    <r>
      <rPr>
        <sz val="14"/>
        <color theme="1"/>
        <rFont val="TH SarabunPSK"/>
        <family val="2"/>
      </rPr>
      <t xml:space="preserve"> (pp. 367-372): Trans Tech Publications Ltd.</t>
    </r>
  </si>
  <si>
    <r>
      <rPr>
        <sz val="14"/>
        <color rgb="FF0033CC"/>
        <rFont val="TH SarabunPSK"/>
        <family val="2"/>
      </rPr>
      <t>Watcharenwong, A.,</t>
    </r>
    <r>
      <rPr>
        <sz val="14"/>
        <color theme="1"/>
        <rFont val="TH SarabunPSK"/>
        <family val="2"/>
      </rPr>
      <t xml:space="preserve"> Jindanant, A., &amp; Kajitvichyanukul, P. (2017). Characterization of pulse anodized titanium dioxide nanotubes. In: Vol. 737 KEM. </t>
    </r>
    <r>
      <rPr>
        <b/>
        <sz val="14"/>
        <color theme="1"/>
        <rFont val="TH SarabunPSK"/>
        <family val="2"/>
      </rPr>
      <t>International Conference on Material Science and Engineering Technology, ICMSET 2016</t>
    </r>
    <r>
      <rPr>
        <sz val="14"/>
        <color theme="1"/>
        <rFont val="TH SarabunPSK"/>
        <family val="2"/>
      </rPr>
      <t xml:space="preserve"> (pp. 373-378): Trans Tech Publications Ltd.</t>
    </r>
  </si>
  <si>
    <r>
      <rPr>
        <sz val="14"/>
        <color rgb="FF0033CC"/>
        <rFont val="TH SarabunPSK"/>
        <family val="2"/>
      </rPr>
      <t>Watcharenwong, A.</t>
    </r>
    <r>
      <rPr>
        <sz val="14"/>
        <color theme="1"/>
        <rFont val="TH SarabunPSK"/>
        <family val="2"/>
      </rPr>
      <t>, Kaeokan, A., Rammaroeng, R., Upama, P., &amp; Kajitvichyanukul, P. (2017). Adsorption of Paraquat Dichloride by Graphitic Carbon Nitride Synthesized from Melamine Scraps. Paper presented at</t>
    </r>
    <r>
      <rPr>
        <b/>
        <sz val="14"/>
        <color theme="1"/>
        <rFont val="TH SarabunPSK"/>
        <family val="2"/>
      </rPr>
      <t xml:space="preserve"> the 2017 8</t>
    </r>
    <r>
      <rPr>
        <b/>
        <vertAlign val="superscript"/>
        <sz val="14"/>
        <color theme="1"/>
        <rFont val="TH SarabunPSK"/>
        <family val="2"/>
      </rPr>
      <t>th</t>
    </r>
    <r>
      <rPr>
        <b/>
        <sz val="14"/>
        <color theme="1"/>
        <rFont val="TH SarabunPSK"/>
        <family val="2"/>
      </rPr>
      <t xml:space="preserve"> International Conference on Environmental Science and Technology, ICEST 2017. </t>
    </r>
    <r>
      <rPr>
        <sz val="14"/>
        <color theme="1"/>
        <rFont val="TH SarabunPSK"/>
        <family val="2"/>
      </rPr>
      <t>(Vol. 78). doi:10.1088/1755-1315/78/1/012012</t>
    </r>
  </si>
  <si>
    <r>
      <rPr>
        <sz val="14"/>
        <color rgb="FF0033CC"/>
        <rFont val="TH SarabunPSK"/>
        <family val="2"/>
      </rPr>
      <t>Watcharenwong, A.,</t>
    </r>
    <r>
      <rPr>
        <sz val="14"/>
        <color theme="1"/>
        <rFont val="TH SarabunPSK"/>
        <family val="2"/>
      </rPr>
      <t xml:space="preserve"> Saijaioup, N., Bailuang, Y., &amp; Kajitvichyanukul, P. (2017) Morphology and wettability of nanoporous aluminium oxide film prepared by anodization. In: Vol. 737 KEM. </t>
    </r>
    <r>
      <rPr>
        <b/>
        <sz val="14"/>
        <color theme="1"/>
        <rFont val="TH SarabunPSK"/>
        <family val="2"/>
      </rPr>
      <t>International Conference on Material Science and Engineering Technology, ICMSET 2016</t>
    </r>
    <r>
      <rPr>
        <sz val="14"/>
        <color theme="1"/>
        <rFont val="TH SarabunPSK"/>
        <family val="2"/>
      </rPr>
      <t xml:space="preserve"> (pp. 174-178): Trans Tech Publications Ltd.</t>
    </r>
  </si>
  <si>
    <r>
      <rPr>
        <sz val="14"/>
        <color rgb="FF0033CC"/>
        <rFont val="TH SarabunPSK"/>
        <family val="2"/>
      </rPr>
      <t xml:space="preserve">Wichitsathian, B., </t>
    </r>
    <r>
      <rPr>
        <sz val="14"/>
        <color theme="1"/>
        <rFont val="TH SarabunPSK"/>
        <family val="2"/>
      </rPr>
      <t xml:space="preserve">Wonglertarak, W., </t>
    </r>
    <r>
      <rPr>
        <sz val="14"/>
        <color rgb="FF0033CC"/>
        <rFont val="TH SarabunPSK"/>
        <family val="2"/>
      </rPr>
      <t>Yimrattanabovorn, J.,</t>
    </r>
    <r>
      <rPr>
        <sz val="14"/>
        <color theme="1"/>
        <rFont val="TH SarabunPSK"/>
        <family val="2"/>
      </rPr>
      <t xml:space="preserve"> &amp; Thammaporn, S. (2017). Enhancement of nitrogen removal from high carbohydrate wastewater in fungal and bacterial down-flow hanging sponge systems. Paper presented at </t>
    </r>
    <r>
      <rPr>
        <b/>
        <sz val="14"/>
        <color theme="1"/>
        <rFont val="TH SarabunPSK"/>
        <family val="2"/>
      </rPr>
      <t>10</t>
    </r>
    <r>
      <rPr>
        <b/>
        <vertAlign val="superscript"/>
        <sz val="14"/>
        <color theme="1"/>
        <rFont val="TH SarabunPSK"/>
        <family val="2"/>
      </rPr>
      <t>th</t>
    </r>
    <r>
      <rPr>
        <b/>
        <sz val="14"/>
        <color theme="1"/>
        <rFont val="TH SarabunPSK"/>
        <family val="2"/>
      </rPr>
      <t xml:space="preserve"> International Conference on Biofilm Reactors.</t>
    </r>
    <r>
      <rPr>
        <sz val="14"/>
        <color theme="1"/>
        <rFont val="TH SarabunPSK"/>
        <family val="2"/>
      </rPr>
      <t xml:space="preserve"> 9-12 May 2017, Dublin, Ireland.</t>
    </r>
  </si>
  <si>
    <r>
      <rPr>
        <sz val="14"/>
        <color rgb="FF0033CC"/>
        <rFont val="TH SarabunPSK"/>
        <family val="2"/>
      </rPr>
      <t>Yimrattanabovorn, J.</t>
    </r>
    <r>
      <rPr>
        <sz val="14"/>
        <color theme="1"/>
        <rFont val="TH SarabunPSK"/>
        <family val="2"/>
      </rPr>
      <t>, Kumnan, S., Manokhoon, P., &amp;</t>
    </r>
    <r>
      <rPr>
        <sz val="14"/>
        <color rgb="FF0033CC"/>
        <rFont val="TH SarabunPSK"/>
        <family val="2"/>
      </rPr>
      <t xml:space="preserve"> Wichitsathian, B.</t>
    </r>
    <r>
      <rPr>
        <sz val="14"/>
        <color theme="1"/>
        <rFont val="TH SarabunPSK"/>
        <family val="2"/>
      </rPr>
      <t xml:space="preserve"> (2017). The role of biofilm in nitrogen and phosphorus removal in constructed wetlands. Paper presented at </t>
    </r>
    <r>
      <rPr>
        <b/>
        <sz val="14"/>
        <color theme="1"/>
        <rFont val="TH SarabunPSK"/>
        <family val="2"/>
      </rPr>
      <t>10</t>
    </r>
    <r>
      <rPr>
        <b/>
        <vertAlign val="superscript"/>
        <sz val="14"/>
        <color theme="1"/>
        <rFont val="TH SarabunPSK"/>
        <family val="2"/>
      </rPr>
      <t>th</t>
    </r>
    <r>
      <rPr>
        <b/>
        <sz val="14"/>
        <color theme="1"/>
        <rFont val="TH SarabunPSK"/>
        <family val="2"/>
      </rPr>
      <t xml:space="preserve"> International Conference on Biofilm Reactors</t>
    </r>
    <r>
      <rPr>
        <sz val="14"/>
        <color theme="1"/>
        <rFont val="TH SarabunPSK"/>
        <family val="2"/>
      </rPr>
      <t>. 9-12 May 2017, Dublin, Ireland.</t>
    </r>
  </si>
  <si>
    <r>
      <t xml:space="preserve">Yingchon, U., </t>
    </r>
    <r>
      <rPr>
        <sz val="14"/>
        <color rgb="FF0000FF"/>
        <rFont val="TH SarabunPSK"/>
        <family val="2"/>
      </rPr>
      <t>Boontian, N.</t>
    </r>
    <r>
      <rPr>
        <sz val="14"/>
        <rFont val="TH SarabunPSK"/>
        <family val="2"/>
      </rPr>
      <t xml:space="preserve">, Piasai, C., Pyae, H.A. and Roongruang, O. (2017). Critical Effect of Total Solid on Cassava Pulp Biogas. Paper presented at the </t>
    </r>
    <r>
      <rPr>
        <b/>
        <sz val="14"/>
        <rFont val="TH SarabunPSK"/>
        <family val="2"/>
      </rPr>
      <t>Renewable Energy Sources-Research and Business (RESRB) 2017.</t>
    </r>
    <r>
      <rPr>
        <sz val="14"/>
        <rFont val="TH SarabunPSK"/>
        <family val="2"/>
      </rPr>
      <t xml:space="preserve"> The Organising Committee, 17-21 June 2017, Wrocław, Poland.</t>
    </r>
  </si>
  <si>
    <r>
      <t xml:space="preserve">Phuraya, N., Phung-On, I., &amp; </t>
    </r>
    <r>
      <rPr>
        <sz val="14"/>
        <color rgb="FF0033CC"/>
        <rFont val="TH SarabunPSK"/>
        <family val="2"/>
      </rPr>
      <t>Srithorn, J.</t>
    </r>
    <r>
      <rPr>
        <sz val="14"/>
        <color theme="1"/>
        <rFont val="TH SarabunPSK"/>
        <family val="2"/>
      </rPr>
      <t xml:space="preserve"> (2017). Effect of heat treatment on properties of INCONEL 617 investigated in accelerated creep testing. </t>
    </r>
    <r>
      <rPr>
        <b/>
        <sz val="14"/>
        <color theme="1"/>
        <rFont val="TH SarabunPSK"/>
        <family val="2"/>
      </rPr>
      <t>Engineering Journal</t>
    </r>
    <r>
      <rPr>
        <sz val="14"/>
        <color theme="1"/>
        <rFont val="TH SarabunPSK"/>
        <family val="2"/>
      </rPr>
      <t>, 21(5), 273-283. doi:10.4186/ej.2017.21.5.273</t>
    </r>
  </si>
  <si>
    <r>
      <rPr>
        <sz val="14"/>
        <color rgb="FF0033CC"/>
        <rFont val="TH SarabunPSK"/>
        <family val="2"/>
      </rPr>
      <t>Srithorn, J.,</t>
    </r>
    <r>
      <rPr>
        <sz val="14"/>
        <color theme="1"/>
        <rFont val="TH SarabunPSK"/>
        <family val="2"/>
      </rPr>
      <t xml:space="preserve"> Srithorn, P., &amp; Danbumrungtrakul, M. (2017). A control technique for shielded metal arc welding improvement. </t>
    </r>
    <r>
      <rPr>
        <b/>
        <sz val="14"/>
        <color theme="1"/>
        <rFont val="TH SarabunPSK"/>
        <family val="2"/>
      </rPr>
      <t>Suranaree J. Sci. Technol</t>
    </r>
    <r>
      <rPr>
        <sz val="14"/>
        <color theme="1"/>
        <rFont val="TH SarabunPSK"/>
        <family val="2"/>
      </rPr>
      <t xml:space="preserve">, 24(3), 281-289.
</t>
    </r>
  </si>
  <si>
    <r>
      <t xml:space="preserve">Wibisono, E., &amp; </t>
    </r>
    <r>
      <rPr>
        <sz val="14"/>
        <color rgb="FF0033CC"/>
        <rFont val="TH SarabunPSK"/>
        <family val="2"/>
      </rPr>
      <t>Jittamai, P</t>
    </r>
    <r>
      <rPr>
        <sz val="14"/>
        <color theme="1"/>
        <rFont val="TH SarabunPSK"/>
        <family val="2"/>
      </rPr>
      <t xml:space="preserve">. (2017). Multi-objective evolutionary algorithm for a ship routing problem in maritime logistics collaboration. </t>
    </r>
    <r>
      <rPr>
        <b/>
        <sz val="14"/>
        <color theme="1"/>
        <rFont val="TH SarabunPSK"/>
        <family val="2"/>
      </rPr>
      <t>International Journal of Logistics Systems and Management</t>
    </r>
    <r>
      <rPr>
        <sz val="14"/>
        <color theme="1"/>
        <rFont val="TH SarabunPSK"/>
        <family val="2"/>
      </rPr>
      <t>, 28(2), 225-252. doi:10.1504/IJLSM.2017.086357</t>
    </r>
  </si>
  <si>
    <r>
      <t xml:space="preserve">Boonyanusith, W., &amp; </t>
    </r>
    <r>
      <rPr>
        <sz val="14"/>
        <color rgb="FF0033CC"/>
        <rFont val="TH SarabunPSK"/>
        <family val="2"/>
      </rPr>
      <t>Jittamai, P.</t>
    </r>
    <r>
      <rPr>
        <sz val="14"/>
        <color theme="1"/>
        <rFont val="TH SarabunPSK"/>
        <family val="2"/>
      </rPr>
      <t xml:space="preserve"> (2017). Transforming blood supply chain management with internet of things paradigm. Paper presented at </t>
    </r>
    <r>
      <rPr>
        <b/>
        <sz val="14"/>
        <color theme="1"/>
        <rFont val="TH SarabunPSK"/>
        <family val="2"/>
      </rPr>
      <t>Hamburg International Conference of Logistics (HICL) 2017</t>
    </r>
    <r>
      <rPr>
        <sz val="14"/>
        <color theme="1"/>
        <rFont val="TH SarabunPSK"/>
        <family val="2"/>
      </rPr>
      <t>. 11 – 13 October 2017, Hamburg, Germany. doi:10.15480 / 882.1451</t>
    </r>
  </si>
  <si>
    <r>
      <rPr>
        <sz val="14"/>
        <color rgb="FF0033CC"/>
        <rFont val="TH SarabunPSK"/>
        <family val="2"/>
      </rPr>
      <t>Pitayachaval, P.,</t>
    </r>
    <r>
      <rPr>
        <sz val="14"/>
        <color theme="1"/>
        <rFont val="TH SarabunPSK"/>
        <family val="2"/>
      </rPr>
      <t xml:space="preserve"> &amp; Masnok, K. (2017). Feed rate and volume of material effects in fused deposition modeling nozzle wear. Paper presented at </t>
    </r>
    <r>
      <rPr>
        <b/>
        <sz val="14"/>
        <color theme="1"/>
        <rFont val="TH SarabunPSK"/>
        <family val="2"/>
      </rPr>
      <t>the 4</t>
    </r>
    <r>
      <rPr>
        <b/>
        <vertAlign val="superscript"/>
        <sz val="14"/>
        <color theme="1"/>
        <rFont val="TH SarabunPSK"/>
        <family val="2"/>
      </rPr>
      <t>th</t>
    </r>
    <r>
      <rPr>
        <b/>
        <sz val="14"/>
        <color theme="1"/>
        <rFont val="TH SarabunPSK"/>
        <family val="2"/>
      </rPr>
      <t xml:space="preserve"> International Conference on Industrial Engineering and Applications, ICIEA 2017</t>
    </r>
    <r>
      <rPr>
        <sz val="14"/>
        <color theme="1"/>
        <rFont val="TH SarabunPSK"/>
        <family val="2"/>
      </rPr>
      <t xml:space="preserve"> (pp. 39-44): Institute of Electrical and Electronics Engineers Inc. doi:10.1109/IEA.2017.7939175</t>
    </r>
  </si>
  <si>
    <r>
      <rPr>
        <sz val="14"/>
        <color rgb="FF0033CC"/>
        <rFont val="TH SarabunPSK"/>
        <family val="2"/>
      </rPr>
      <t>Pitayachaval, P., Jittamai, P.</t>
    </r>
    <r>
      <rPr>
        <sz val="14"/>
        <color theme="1"/>
        <rFont val="TH SarabunPSK"/>
        <family val="2"/>
      </rPr>
      <t xml:space="preserve">, &amp; Baothong, T. (2017). A review of machining parameters that effect to wire electrode wear. Paper presented at the </t>
    </r>
    <r>
      <rPr>
        <b/>
        <sz val="14"/>
        <color theme="1"/>
        <rFont val="TH SarabunPSK"/>
        <family val="2"/>
      </rPr>
      <t>4</t>
    </r>
    <r>
      <rPr>
        <b/>
        <vertAlign val="superscript"/>
        <sz val="14"/>
        <color theme="1"/>
        <rFont val="TH SarabunPSK"/>
        <family val="2"/>
      </rPr>
      <t>th</t>
    </r>
    <r>
      <rPr>
        <b/>
        <sz val="14"/>
        <color theme="1"/>
        <rFont val="TH SarabunPSK"/>
        <family val="2"/>
      </rPr>
      <t xml:space="preserve"> International Conference on Industrial Engineering and Applications, ICIEA 2017 </t>
    </r>
    <r>
      <rPr>
        <sz val="14"/>
        <color theme="1"/>
        <rFont val="TH SarabunPSK"/>
        <family val="2"/>
      </rPr>
      <t>(pp. 1-4): Institute of Electrical and Electronics Engineers Inc. doi:10.1109/IEA.2017.7939167</t>
    </r>
  </si>
  <si>
    <r>
      <rPr>
        <sz val="14"/>
        <color rgb="FF0000FF"/>
        <rFont val="TH SarabunPSK"/>
        <family val="2"/>
      </rPr>
      <t xml:space="preserve">Samattapapong, N. </t>
    </r>
    <r>
      <rPr>
        <sz val="14"/>
        <color theme="1"/>
        <rFont val="TH SarabunPSK"/>
        <family val="2"/>
      </rPr>
      <t xml:space="preserve">(2017). An efficiency improvement in warehouse operation using simulation analysis. Paper presented at </t>
    </r>
    <r>
      <rPr>
        <b/>
        <sz val="14"/>
        <color theme="1"/>
        <rFont val="TH SarabunPSK"/>
        <family val="2"/>
      </rPr>
      <t>the 1</t>
    </r>
    <r>
      <rPr>
        <b/>
        <vertAlign val="superscript"/>
        <sz val="14"/>
        <color theme="1"/>
        <rFont val="TH SarabunPSK"/>
        <family val="2"/>
      </rPr>
      <t xml:space="preserve">st </t>
    </r>
    <r>
      <rPr>
        <b/>
        <sz val="14"/>
        <color theme="1"/>
        <rFont val="TH SarabunPSK"/>
        <family val="2"/>
      </rPr>
      <t xml:space="preserve">International Conference on Informatics, Technology and Engineering 2017, InCITE 2017 </t>
    </r>
    <r>
      <rPr>
        <sz val="14"/>
        <color theme="1"/>
        <rFont val="TH SarabunPSK"/>
        <family val="2"/>
      </rPr>
      <t>(Art.No 012013). doi:10.1088/1757-899X/245/1/012013</t>
    </r>
  </si>
  <si>
    <r>
      <rPr>
        <sz val="14"/>
        <color rgb="FF0033CC"/>
        <rFont val="TH SarabunPSK"/>
        <family val="2"/>
      </rPr>
      <t xml:space="preserve">Siriruk, P. </t>
    </r>
    <r>
      <rPr>
        <sz val="14"/>
        <color theme="1"/>
        <rFont val="TH SarabunPSK"/>
        <family val="2"/>
      </rPr>
      <t xml:space="preserve">(2017). The expanding decisions of cassava manufacturer purchasing locations. Paper presented at </t>
    </r>
    <r>
      <rPr>
        <b/>
        <sz val="14"/>
        <color theme="1"/>
        <rFont val="TH SarabunPSK"/>
        <family val="2"/>
      </rPr>
      <t>The Business and applied Sciences Academy of North America 2017 (BAASANA 2017)</t>
    </r>
    <r>
      <rPr>
        <sz val="14"/>
        <color theme="1"/>
        <rFont val="TH SarabunPSK"/>
        <family val="2"/>
      </rPr>
      <t xml:space="preserve">. 16-18 August 2017, London, UK. </t>
    </r>
  </si>
  <si>
    <r>
      <rPr>
        <sz val="14"/>
        <color rgb="FF0033CC"/>
        <rFont val="TH SarabunPSK"/>
        <family val="2"/>
      </rPr>
      <t>Siriruk, P</t>
    </r>
    <r>
      <rPr>
        <sz val="14"/>
        <color theme="1"/>
        <rFont val="TH SarabunPSK"/>
        <family val="2"/>
      </rPr>
      <t xml:space="preserve">., &amp; Dungkhokkruad, K. (2017). Ordering quantity decisions for perishable inventory control using simulated annealing. Paper presented at </t>
    </r>
    <r>
      <rPr>
        <b/>
        <sz val="14"/>
        <color theme="1"/>
        <rFont val="TH SarabunPSK"/>
        <family val="2"/>
      </rPr>
      <t>the 4</t>
    </r>
    <r>
      <rPr>
        <b/>
        <vertAlign val="superscript"/>
        <sz val="14"/>
        <color theme="1"/>
        <rFont val="TH SarabunPSK"/>
        <family val="2"/>
      </rPr>
      <t>th</t>
    </r>
    <r>
      <rPr>
        <b/>
        <sz val="14"/>
        <color theme="1"/>
        <rFont val="TH SarabunPSK"/>
        <family val="2"/>
      </rPr>
      <t xml:space="preserve"> International Conference on Industrial Engineering and Applications, ICIEA 2017</t>
    </r>
    <r>
      <rPr>
        <sz val="14"/>
        <color theme="1"/>
        <rFont val="TH SarabunPSK"/>
        <family val="2"/>
      </rPr>
      <t xml:space="preserve"> (pp. 111-115). doi:10.1109/IEA.2017.7939189</t>
    </r>
  </si>
  <si>
    <r>
      <rPr>
        <sz val="14"/>
        <color rgb="FF0033CC"/>
        <rFont val="TH SarabunPSK"/>
        <family val="2"/>
      </rPr>
      <t>Siriruk, P.</t>
    </r>
    <r>
      <rPr>
        <sz val="14"/>
        <color theme="1"/>
        <rFont val="TH SarabunPSK"/>
        <family val="2"/>
      </rPr>
      <t>, &amp; Kanaprom, S. (2017). The expansion decisions of cassava buying location with buying price decisions case study: Cassava processing manufacturers. Paper presented at</t>
    </r>
    <r>
      <rPr>
        <b/>
        <sz val="14"/>
        <color theme="1"/>
        <rFont val="TH SarabunPSK"/>
        <family val="2"/>
      </rPr>
      <t xml:space="preserve"> the 4</t>
    </r>
    <r>
      <rPr>
        <b/>
        <vertAlign val="superscript"/>
        <sz val="14"/>
        <color theme="1"/>
        <rFont val="TH SarabunPSK"/>
        <family val="2"/>
      </rPr>
      <t>th</t>
    </r>
    <r>
      <rPr>
        <b/>
        <sz val="14"/>
        <color theme="1"/>
        <rFont val="TH SarabunPSK"/>
        <family val="2"/>
      </rPr>
      <t xml:space="preserve"> International Conference on Industrial Engineering and Applications, ICIEA 2017</t>
    </r>
    <r>
      <rPr>
        <sz val="14"/>
        <color theme="1"/>
        <rFont val="TH SarabunPSK"/>
        <family val="2"/>
      </rPr>
      <t xml:space="preserve"> (pp. 168-172). doi:10.1109/IEA.2017.7939200</t>
    </r>
  </si>
  <si>
    <r>
      <rPr>
        <sz val="14"/>
        <color rgb="FF0033CC"/>
        <rFont val="TH SarabunPSK"/>
        <family val="2"/>
      </rPr>
      <t>Siriruk, P</t>
    </r>
    <r>
      <rPr>
        <sz val="14"/>
        <color theme="1"/>
        <rFont val="TH SarabunPSK"/>
        <family val="2"/>
      </rPr>
      <t xml:space="preserve">., &amp; Tangmo, Y. (2017). Heterogeneous fleet vehicle routing problem for retail construction material stores. Paper presented at </t>
    </r>
    <r>
      <rPr>
        <b/>
        <sz val="14"/>
        <color theme="1"/>
        <rFont val="TH SarabunPSK"/>
        <family val="2"/>
      </rPr>
      <t>the 4</t>
    </r>
    <r>
      <rPr>
        <b/>
        <vertAlign val="superscript"/>
        <sz val="14"/>
        <color theme="1"/>
        <rFont val="TH SarabunPSK"/>
        <family val="2"/>
      </rPr>
      <t>th</t>
    </r>
    <r>
      <rPr>
        <b/>
        <sz val="14"/>
        <color theme="1"/>
        <rFont val="TH SarabunPSK"/>
        <family val="2"/>
      </rPr>
      <t xml:space="preserve"> International Conference on Industrial Engineering and Applications, ICIEA 2017</t>
    </r>
    <r>
      <rPr>
        <sz val="14"/>
        <color theme="1"/>
        <rFont val="TH SarabunPSK"/>
        <family val="2"/>
      </rPr>
      <t xml:space="preserve"> (pp. 234-238): Institute of Electrical and Electronics Engineers Inc. doi:10.1109/IEA.2017.7939213</t>
    </r>
  </si>
  <si>
    <r>
      <rPr>
        <sz val="14"/>
        <color rgb="FF0033CC"/>
        <rFont val="TH SarabunPSK"/>
        <family val="2"/>
      </rPr>
      <t>Siriruk, P.,</t>
    </r>
    <r>
      <rPr>
        <sz val="14"/>
        <color theme="1"/>
        <rFont val="TH SarabunPSK"/>
        <family val="2"/>
      </rPr>
      <t xml:space="preserve"> &amp; Thongpang, P. (2017). An analysis of cassava price transmission in Thailand. Paper presented at </t>
    </r>
    <r>
      <rPr>
        <b/>
        <sz val="14"/>
        <color theme="1"/>
        <rFont val="TH SarabunPSK"/>
        <family val="2"/>
      </rPr>
      <t>the 4</t>
    </r>
    <r>
      <rPr>
        <b/>
        <vertAlign val="superscript"/>
        <sz val="14"/>
        <color theme="1"/>
        <rFont val="TH SarabunPSK"/>
        <family val="2"/>
      </rPr>
      <t>th</t>
    </r>
    <r>
      <rPr>
        <b/>
        <sz val="14"/>
        <color theme="1"/>
        <rFont val="TH SarabunPSK"/>
        <family val="2"/>
      </rPr>
      <t xml:space="preserve"> International Conference on Industrial Engineering and Applications, ICIEA 2017</t>
    </r>
    <r>
      <rPr>
        <sz val="14"/>
        <color theme="1"/>
        <rFont val="TH SarabunPSK"/>
        <family val="2"/>
      </rPr>
      <t xml:space="preserve"> (pp. 178-181). doi:10.1109/IEA.2017.7939202</t>
    </r>
  </si>
  <si>
    <r>
      <t xml:space="preserve">Sittipong, P., &amp; </t>
    </r>
    <r>
      <rPr>
        <sz val="14"/>
        <color rgb="FF0033CC"/>
        <rFont val="TH SarabunPSK"/>
        <family val="2"/>
      </rPr>
      <t>Samattapapong, N.</t>
    </r>
    <r>
      <rPr>
        <sz val="14"/>
        <color theme="1"/>
        <rFont val="TH SarabunPSK"/>
        <family val="2"/>
      </rPr>
      <t xml:space="preserve"> (2017). An improvement of service queue by using simulation in the medical records department of the medical center at Suranaree University of Technology. Paper presented at </t>
    </r>
    <r>
      <rPr>
        <b/>
        <sz val="14"/>
        <color theme="1"/>
        <rFont val="TH SarabunPSK"/>
        <family val="2"/>
      </rPr>
      <t>International Conference on Informatics, Technology and Engineering 2017 (In CITE 2017).</t>
    </r>
    <r>
      <rPr>
        <sz val="14"/>
        <color theme="1"/>
        <rFont val="TH SarabunPSK"/>
        <family val="2"/>
      </rPr>
      <t xml:space="preserve"> 24-25 August 2017, Bali, Indonesia.</t>
    </r>
  </si>
  <si>
    <r>
      <t>Peungthum, P., Sudprasert, K., Amarit, R., Somboonkaew, A.,</t>
    </r>
    <r>
      <rPr>
        <sz val="14"/>
        <color rgb="FF0033CC"/>
        <rFont val="TH SarabunPSK"/>
        <family val="2"/>
      </rPr>
      <t xml:space="preserve"> Sutapun, B</t>
    </r>
    <r>
      <rPr>
        <sz val="14"/>
        <color theme="1"/>
        <rFont val="TH SarabunPSK"/>
        <family val="2"/>
      </rPr>
      <t xml:space="preserve">., Vongsakulyanon, A., . . . Srikhirin, T. (2017). Surface plasmon resonance imaging for ABH antigen detection on red blood cells and in saliva: Secretor status-related ABO subgroup identification. </t>
    </r>
    <r>
      <rPr>
        <b/>
        <sz val="14"/>
        <color theme="1"/>
        <rFont val="TH SarabunPSK"/>
        <family val="2"/>
      </rPr>
      <t>Analyst</t>
    </r>
    <r>
      <rPr>
        <sz val="14"/>
        <color theme="1"/>
        <rFont val="TH SarabunPSK"/>
        <family val="2"/>
      </rPr>
      <t>, 142(9), 1471-1481. doi:10.1039/c7an00027h</t>
    </r>
  </si>
  <si>
    <r>
      <t xml:space="preserve">Pipatpanukul, C., Takeya, S., Baba, A., Amarit, R., Somboonkaew, A., </t>
    </r>
    <r>
      <rPr>
        <sz val="14"/>
        <color rgb="FF0033CC"/>
        <rFont val="TH SarabunPSK"/>
        <family val="2"/>
      </rPr>
      <t>Sutapun, B.</t>
    </r>
    <r>
      <rPr>
        <sz val="14"/>
        <color theme="1"/>
        <rFont val="TH SarabunPSK"/>
        <family val="2"/>
      </rPr>
      <t xml:space="preserve">, Kitpoka, P., Kunakorn, M., Srikhirin, T. (2017). Rh blood phenotyping (D, E, e, C, c) microarrays using multichannel surface plasmon resonance imaging. </t>
    </r>
    <r>
      <rPr>
        <b/>
        <sz val="14"/>
        <color theme="1"/>
        <rFont val="TH SarabunPSK"/>
        <family val="2"/>
      </rPr>
      <t>Biosens Bioelectron</t>
    </r>
    <r>
      <rPr>
        <sz val="14"/>
        <color theme="1"/>
        <rFont val="TH SarabunPSK"/>
        <family val="2"/>
      </rPr>
      <t>, 102, 267-275. doi: 10.1016/j.bios.2017.10.049</t>
    </r>
  </si>
  <si>
    <r>
      <t xml:space="preserve">Thitimahatthanagusol, P., Saetiaw, C., </t>
    </r>
    <r>
      <rPr>
        <sz val="14"/>
        <color rgb="FF0033CC"/>
        <rFont val="TH SarabunPSK"/>
        <family val="2"/>
      </rPr>
      <t>Thosdeekoraphat, T.,</t>
    </r>
    <r>
      <rPr>
        <sz val="14"/>
        <color theme="1"/>
        <rFont val="TH SarabunPSK"/>
        <family val="2"/>
      </rPr>
      <t xml:space="preserve"> </t>
    </r>
    <r>
      <rPr>
        <sz val="14"/>
        <color rgb="FF0033CC"/>
        <rFont val="TH SarabunPSK"/>
        <family val="2"/>
      </rPr>
      <t>Thongsopa, C.,</t>
    </r>
    <r>
      <rPr>
        <sz val="14"/>
        <color theme="1"/>
        <rFont val="TH SarabunPSK"/>
        <family val="2"/>
      </rPr>
      <t xml:space="preserve"> &amp; Summart, S. (2017). CCCIIs-Based First-Order All-Pass Filter and Quadrature Oscillators. </t>
    </r>
    <r>
      <rPr>
        <b/>
        <sz val="14"/>
        <color theme="1"/>
        <rFont val="TH SarabunPSK"/>
        <family val="2"/>
      </rPr>
      <t>Journal of Circuits, Systems and Computers,</t>
    </r>
    <r>
      <rPr>
        <sz val="14"/>
        <color theme="1"/>
        <rFont val="TH SarabunPSK"/>
        <family val="2"/>
      </rPr>
      <t xml:space="preserve"> 26(6), 1750094 (2017). doi:10.1142/S0218126617500943</t>
    </r>
  </si>
  <si>
    <r>
      <t xml:space="preserve">Jantaramongcol, W., Kochapradit, S., </t>
    </r>
    <r>
      <rPr>
        <sz val="14"/>
        <color rgb="FF0033CC"/>
        <rFont val="TH SarabunPSK"/>
        <family val="2"/>
      </rPr>
      <t>Thosdeekoraphat, T.,</t>
    </r>
    <r>
      <rPr>
        <sz val="14"/>
        <rFont val="TH SarabunPSK"/>
        <family val="2"/>
      </rPr>
      <t xml:space="preserve"> </t>
    </r>
    <r>
      <rPr>
        <sz val="14"/>
        <color rgb="FF0033CC"/>
        <rFont val="TH SarabunPSK"/>
        <family val="2"/>
      </rPr>
      <t>Santalunai, S</t>
    </r>
    <r>
      <rPr>
        <sz val="14"/>
        <rFont val="TH SarabunPSK"/>
        <family val="2"/>
      </rPr>
      <t xml:space="preserve">. &amp; </t>
    </r>
    <r>
      <rPr>
        <sz val="14"/>
        <color rgb="FF0000FF"/>
        <rFont val="TH SarabunPSK"/>
        <family val="2"/>
      </rPr>
      <t>Thongsopa, C.</t>
    </r>
    <r>
      <rPr>
        <sz val="14"/>
        <rFont val="TH SarabunPSK"/>
        <family val="2"/>
      </rPr>
      <t xml:space="preserve"> (2017). Analysis and Design of Modifying Atmospheric Conditions by Using Ionization Technnology.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t>
    </r>
    <r>
      <rPr>
        <sz val="14"/>
        <rFont val="TH SarabunPSK"/>
        <family val="2"/>
      </rPr>
      <t>. 13-14 March, 2017. Ho Chi Min University of Technology (HCMUT), Vietnam.</t>
    </r>
  </si>
  <si>
    <r>
      <t xml:space="preserve">Krajaipote, K., </t>
    </r>
    <r>
      <rPr>
        <sz val="14"/>
        <color rgb="FF0000FF"/>
        <rFont val="TH SarabunPSK"/>
        <family val="2"/>
      </rPr>
      <t>Thosdeekoraphat, T. &amp; Thongsopa, C.</t>
    </r>
    <r>
      <rPr>
        <sz val="14"/>
        <rFont val="TH SarabunPSK"/>
        <family val="2"/>
      </rPr>
      <t xml:space="preserve"> (2017). Study and Analysis of the Difference Heating Applicator for Dehumidification the Rubber Sheet. Paper presented at </t>
    </r>
    <r>
      <rPr>
        <b/>
        <sz val="14"/>
        <rFont val="TH SarabunPSK"/>
        <family val="2"/>
      </rPr>
      <t>the South East Asean Technical University Consortium Symposium 2017 (SEATUC 2017)</t>
    </r>
    <r>
      <rPr>
        <sz val="14"/>
        <rFont val="TH SarabunPSK"/>
        <family val="2"/>
      </rPr>
      <t>. 12-15 March, 2017, Ho Chi Minh City University of Technology (HCMUT) , Ho Chi Minh, Vietnam.</t>
    </r>
  </si>
  <si>
    <r>
      <t xml:space="preserve">Kuntayom, P., Santalunai, S., </t>
    </r>
    <r>
      <rPr>
        <sz val="14"/>
        <color rgb="FF0033CC"/>
        <rFont val="TH SarabunPSK"/>
        <family val="2"/>
      </rPr>
      <t xml:space="preserve">Thosdeekoraphat, T. </t>
    </r>
    <r>
      <rPr>
        <sz val="14"/>
        <rFont val="TH SarabunPSK"/>
        <family val="2"/>
      </rPr>
      <t xml:space="preserve">&amp; </t>
    </r>
    <r>
      <rPr>
        <sz val="14"/>
        <color rgb="FF0000FF"/>
        <rFont val="TH SarabunPSK"/>
        <family val="2"/>
      </rPr>
      <t>Thongsopa, C.</t>
    </r>
    <r>
      <rPr>
        <sz val="14"/>
        <rFont val="TH SarabunPSK"/>
        <family val="2"/>
      </rPr>
      <t xml:space="preserve"> (2017). The Analysis of Electric Field Distribution on Dielectric Load by Using Large Electrode Plates for Tobacco Treatment with Dielectric Heating.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t>
    </r>
    <r>
      <rPr>
        <sz val="14"/>
        <rFont val="TH SarabunPSK"/>
        <family val="2"/>
      </rPr>
      <t>. 13-14 March 2017, Ho Chi Min University of Technology (HCMUT), Vietnam.</t>
    </r>
  </si>
  <si>
    <r>
      <t xml:space="preserve">Poopraditmetakul, N., </t>
    </r>
    <r>
      <rPr>
        <sz val="14"/>
        <color rgb="FF0033CC"/>
        <rFont val="TH SarabunPSK"/>
        <family val="2"/>
      </rPr>
      <t xml:space="preserve">Santalunai, S., Thosdeekoraphat, T. </t>
    </r>
    <r>
      <rPr>
        <sz val="14"/>
        <rFont val="TH SarabunPSK"/>
        <family val="2"/>
      </rPr>
      <t xml:space="preserve">&amp; </t>
    </r>
    <r>
      <rPr>
        <sz val="14"/>
        <color rgb="FF0000FF"/>
        <rFont val="TH SarabunPSK"/>
        <family val="2"/>
      </rPr>
      <t>Thongsopa, C.</t>
    </r>
    <r>
      <rPr>
        <sz val="14"/>
        <rFont val="TH SarabunPSK"/>
        <family val="2"/>
      </rPr>
      <t xml:space="preserve"> (2017). Nitrogen Fixation by Pulsed High Voltage Discharge in Steam.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t>
    </r>
    <r>
      <rPr>
        <sz val="14"/>
        <rFont val="TH SarabunPSK"/>
        <family val="2"/>
      </rPr>
      <t>. 13-14 March, 2017, Ho Chi Min University of Technology (HCMUT), Vietnam.</t>
    </r>
  </si>
  <si>
    <r>
      <t xml:space="preserve">Pukseesang, N., Thosdeekoraphat, T., </t>
    </r>
    <r>
      <rPr>
        <sz val="14"/>
        <color rgb="FF0033CC"/>
        <rFont val="TH SarabunPSK"/>
        <family val="2"/>
      </rPr>
      <t>Santalunai, S.,</t>
    </r>
    <r>
      <rPr>
        <sz val="14"/>
        <rFont val="TH SarabunPSK"/>
        <family val="2"/>
      </rPr>
      <t xml:space="preserve"> Boonpeang, W. and </t>
    </r>
    <r>
      <rPr>
        <sz val="14"/>
        <color rgb="FF0033CC"/>
        <rFont val="TH SarabunPSK"/>
        <family val="2"/>
      </rPr>
      <t>Thongsopa, C.</t>
    </r>
    <r>
      <rPr>
        <sz val="14"/>
        <rFont val="TH SarabunPSK"/>
        <family val="2"/>
      </rPr>
      <t xml:space="preserve"> (2017). Analysis and Improvement of the Suitable Power to Magnetostrictive for Reduce Overheat Generated by the Operation of the Transducer in a Long Time.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t>
    </r>
    <r>
      <rPr>
        <sz val="14"/>
        <rFont val="TH SarabunPSK"/>
        <family val="2"/>
      </rPr>
      <t>. 13-14 March 2017, Ho Chi Min University of Technology (HCMUT), Vietnam.</t>
    </r>
  </si>
  <si>
    <r>
      <t xml:space="preserve">Seaung, P., </t>
    </r>
    <r>
      <rPr>
        <sz val="14"/>
        <color rgb="FF0033CC"/>
        <rFont val="TH SarabunPSK"/>
        <family val="2"/>
      </rPr>
      <t>Thosdeekoraphat, T.</t>
    </r>
    <r>
      <rPr>
        <sz val="14"/>
        <rFont val="TH SarabunPSK"/>
        <family val="2"/>
      </rPr>
      <t>,</t>
    </r>
    <r>
      <rPr>
        <sz val="14"/>
        <color rgb="FF0033CC"/>
        <rFont val="TH SarabunPSK"/>
        <family val="2"/>
      </rPr>
      <t xml:space="preserve"> Santalunai, S.,</t>
    </r>
    <r>
      <rPr>
        <sz val="14"/>
        <rFont val="TH SarabunPSK"/>
        <family val="2"/>
      </rPr>
      <t xml:space="preserve"> &amp; </t>
    </r>
    <r>
      <rPr>
        <sz val="14"/>
        <color rgb="FF0000FF"/>
        <rFont val="TH SarabunPSK"/>
        <family val="2"/>
      </rPr>
      <t xml:space="preserve">Thongsopa, C. </t>
    </r>
    <r>
      <rPr>
        <sz val="14"/>
        <rFont val="TH SarabunPSK"/>
        <family val="2"/>
      </rPr>
      <t xml:space="preserve">(2017). Analysis of Magnetic Induction Heating by Using Iron-Oxide Nanopaticles within the Insect Body for Insect Pest Control in Agriculture. Paper presented at </t>
    </r>
    <r>
      <rPr>
        <b/>
        <sz val="14"/>
        <rFont val="TH SarabunPSK"/>
        <family val="2"/>
      </rPr>
      <t>the 11</t>
    </r>
    <r>
      <rPr>
        <b/>
        <vertAlign val="superscript"/>
        <sz val="14"/>
        <rFont val="TH SarabunPSK"/>
        <family val="2"/>
      </rPr>
      <t>th</t>
    </r>
    <r>
      <rPr>
        <b/>
        <sz val="14"/>
        <rFont val="TH SarabunPSK"/>
        <family val="2"/>
      </rPr>
      <t xml:space="preserve"> South East Asean Technocal University Consortium 2017 (SEATUC)</t>
    </r>
    <r>
      <rPr>
        <sz val="14"/>
        <rFont val="TH SarabunPSK"/>
        <family val="2"/>
      </rPr>
      <t>. 13-14 March, 2017, Ho Chi Min University of Technology (HCMUT), Vietnam.</t>
    </r>
  </si>
  <si>
    <r>
      <t xml:space="preserve">Srisuma, C., </t>
    </r>
    <r>
      <rPr>
        <sz val="14"/>
        <color rgb="FF0033CC"/>
        <rFont val="TH SarabunPSK"/>
        <family val="2"/>
      </rPr>
      <t>Santalunai, S., Thosdeekoraphat, T., &amp; Thongsopa, C.</t>
    </r>
    <r>
      <rPr>
        <sz val="14"/>
        <color theme="1"/>
        <rFont val="TH SarabunPSK"/>
        <family val="2"/>
      </rPr>
      <t xml:space="preserve"> (2017). The analysis and design of milk pasteurization system by using radio frequency electric fields. Paper presented at </t>
    </r>
    <r>
      <rPr>
        <b/>
        <sz val="14"/>
        <color theme="1"/>
        <rFont val="TH SarabunPSK"/>
        <family val="2"/>
      </rPr>
      <t xml:space="preserve">the 2017 Asia-Pacific International Symposium on Electromagnetic Compatibility, APEMC 2017 </t>
    </r>
    <r>
      <rPr>
        <sz val="14"/>
        <color theme="1"/>
        <rFont val="TH SarabunPSK"/>
        <family val="2"/>
      </rPr>
      <t>(pp.158-160). doi:10.1109/APEMC.2017.7975451</t>
    </r>
  </si>
  <si>
    <r>
      <t xml:space="preserve">Thepsatitsilp, K., Boonpeang, W., Saeung, P., Pukseesang, N., &amp; </t>
    </r>
    <r>
      <rPr>
        <sz val="14"/>
        <color rgb="FF0033CC"/>
        <rFont val="TH SarabunPSK"/>
        <family val="2"/>
      </rPr>
      <t>Thongsopa, C.</t>
    </r>
    <r>
      <rPr>
        <sz val="14"/>
        <color theme="1"/>
        <rFont val="TH SarabunPSK"/>
        <family val="2"/>
      </rPr>
      <t xml:space="preserve"> (2017). Experiment and design a suitable induction heating for air heat exchanger application. Paper presented at </t>
    </r>
    <r>
      <rPr>
        <b/>
        <sz val="14"/>
        <color theme="1"/>
        <rFont val="TH SarabunPSK"/>
        <family val="2"/>
      </rPr>
      <t xml:space="preserve">the 2017 Asia-Pacific International Symposium on Electromagnetic Compatibility, APEMC 2017 </t>
    </r>
    <r>
      <rPr>
        <sz val="14"/>
        <color theme="1"/>
        <rFont val="TH SarabunPSK"/>
        <family val="2"/>
      </rPr>
      <t>(pp. 161-163): Institute of Electrical and Electronics Engineers Inc. doi:10.1109/APEMC.2017.7975452</t>
    </r>
  </si>
  <si>
    <r>
      <rPr>
        <sz val="14"/>
        <color rgb="FF0033CC"/>
        <rFont val="TH SarabunPSK"/>
        <family val="2"/>
      </rPr>
      <t>Thosdeekoraphat, T., Santalunai, S</t>
    </r>
    <r>
      <rPr>
        <sz val="14"/>
        <color theme="1"/>
        <rFont val="TH SarabunPSK"/>
        <family val="2"/>
      </rPr>
      <t xml:space="preserve">., krajaipote, K., &amp; </t>
    </r>
    <r>
      <rPr>
        <sz val="14"/>
        <color rgb="FF0033CC"/>
        <rFont val="TH SarabunPSK"/>
        <family val="2"/>
      </rPr>
      <t>Thongsopa, C.</t>
    </r>
    <r>
      <rPr>
        <sz val="14"/>
        <color theme="1"/>
        <rFont val="TH SarabunPSK"/>
        <family val="2"/>
      </rPr>
      <t xml:space="preserve"> (2017). The analysis of high frequency plate applicator for deep hyperthermia cancer treatment by using dielectric heating. Paper presented at </t>
    </r>
    <r>
      <rPr>
        <b/>
        <sz val="14"/>
        <color theme="1"/>
        <rFont val="TH SarabunPSK"/>
        <family val="2"/>
      </rPr>
      <t>IEEE Radio and Antenna Days of the Indian Ocean (IEEE RADIO 2017).</t>
    </r>
    <r>
      <rPr>
        <sz val="14"/>
        <color theme="1"/>
        <rFont val="TH SarabunPSK"/>
        <family val="2"/>
      </rPr>
      <t xml:space="preserve"> 25-28 September 2017, Cape Town, South Africa.</t>
    </r>
  </si>
  <si>
    <r>
      <t xml:space="preserve">Archeeploha, S., Khamrat, S., &amp; </t>
    </r>
    <r>
      <rPr>
        <sz val="14"/>
        <color rgb="FF0033CC"/>
        <rFont val="TH SarabunPSK"/>
        <family val="2"/>
      </rPr>
      <t>Fuenkajorn, K.</t>
    </r>
    <r>
      <rPr>
        <sz val="14"/>
        <color theme="1"/>
        <rFont val="TH SarabunPSK"/>
        <family val="2"/>
      </rPr>
      <t xml:space="preserve"> (2017). Effects of intermediate principal stress on creep closure of storage caverns in maha sarakham salt. </t>
    </r>
    <r>
      <rPr>
        <b/>
        <sz val="14"/>
        <color theme="1"/>
        <rFont val="TH SarabunPSK"/>
        <family val="2"/>
      </rPr>
      <t>Songklanakarin Journal of Science and Technology</t>
    </r>
    <r>
      <rPr>
        <sz val="14"/>
        <color theme="1"/>
        <rFont val="TH SarabunPSK"/>
        <family val="2"/>
      </rPr>
      <t>, 39(2), 143-151. doi:10.14456/sjst-psu.2017.17</t>
    </r>
  </si>
  <si>
    <r>
      <rPr>
        <sz val="14"/>
        <color rgb="FF0033CC"/>
        <rFont val="TH SarabunPSK"/>
        <family val="2"/>
      </rPr>
      <t>Chitnarin, A.,</t>
    </r>
    <r>
      <rPr>
        <sz val="14"/>
        <rFont val="TH SarabunPSK"/>
        <family val="2"/>
      </rPr>
      <t xml:space="preserve"> Crasqui, S., Forel, M-B. &amp; </t>
    </r>
    <r>
      <rPr>
        <sz val="14"/>
        <color rgb="FF0033CC"/>
        <rFont val="TH SarabunPSK"/>
        <family val="2"/>
      </rPr>
      <t xml:space="preserve">Tepnarong, P. </t>
    </r>
    <r>
      <rPr>
        <sz val="14"/>
        <rFont val="TH SarabunPSK"/>
        <family val="2"/>
      </rPr>
      <t>(2017). Ostracods (Crustacea) of the Early-Middle Permian (Cisarulian-Guadalupian) from Central Thailand (Indochina Block): Part II, Orders Podocopida, Platycopida and Myodocopida.</t>
    </r>
    <r>
      <rPr>
        <b/>
        <sz val="14"/>
        <rFont val="TH SarabunPSK"/>
        <family val="2"/>
      </rPr>
      <t xml:space="preserve"> Geodiversitas</t>
    </r>
    <r>
      <rPr>
        <sz val="14"/>
        <rFont val="TH SarabunPSK"/>
        <family val="2"/>
      </rPr>
      <t>, 39(4), 651-690. doi:10.5252/g2017n4a1</t>
    </r>
  </si>
  <si>
    <r>
      <t xml:space="preserve">Ketmuangmoon, P., </t>
    </r>
    <r>
      <rPr>
        <sz val="14"/>
        <color rgb="FF0033CC"/>
        <rFont val="TH SarabunPSK"/>
        <family val="2"/>
      </rPr>
      <t>Chitnarin, A.</t>
    </r>
    <r>
      <rPr>
        <sz val="14"/>
        <rFont val="TH SarabunPSK"/>
        <family val="2"/>
      </rPr>
      <t xml:space="preserve">, Forel, M.-B., Tepnarong, P. (2017). Diversity and paleoenvironmental significance of Middle Triassic ostracods (Crustacea) from northern Thailand: Pha Kan Formation (Anisian, Lampang Group). </t>
    </r>
    <r>
      <rPr>
        <b/>
        <sz val="14"/>
        <rFont val="TH SarabunPSK"/>
        <family val="2"/>
      </rPr>
      <t>Revue de micropaléontologie.</t>
    </r>
    <r>
      <rPr>
        <sz val="14"/>
        <rFont val="TH SarabunPSK"/>
        <family val="2"/>
      </rPr>
      <t xml:space="preserve"> 61(1) 3-22.</t>
    </r>
  </si>
  <si>
    <r>
      <t xml:space="preserve">Luangthip, A., Wilalak, N., Thongprapha, T., &amp; </t>
    </r>
    <r>
      <rPr>
        <sz val="14"/>
        <color rgb="FF0033CC"/>
        <rFont val="TH SarabunPSK"/>
        <family val="2"/>
      </rPr>
      <t>Fuenkajorn, K.</t>
    </r>
    <r>
      <rPr>
        <sz val="14"/>
        <color theme="1"/>
        <rFont val="TH SarabunPSK"/>
        <family val="2"/>
      </rPr>
      <t xml:space="preserve"> (2017). Effects of carnallite content on mechanical properties of Maha Sarakham rock salt. </t>
    </r>
    <r>
      <rPr>
        <b/>
        <sz val="14"/>
        <color theme="1"/>
        <rFont val="TH SarabunPSK"/>
        <family val="2"/>
      </rPr>
      <t>Arabian Journal of Geosciences</t>
    </r>
    <r>
      <rPr>
        <sz val="14"/>
        <color theme="1"/>
        <rFont val="TH SarabunPSK"/>
        <family val="2"/>
      </rPr>
      <t>, 10(6), 14. doi:10.1007/s12517-017-2945-9</t>
    </r>
  </si>
  <si>
    <r>
      <t>Thaweeboon, S., Dasri, R., Sartkaew, S., &amp;</t>
    </r>
    <r>
      <rPr>
        <sz val="14"/>
        <color rgb="FF0033CC"/>
        <rFont val="TH SarabunPSK"/>
        <family val="2"/>
      </rPr>
      <t xml:space="preserve"> Fuenkajorn, K.</t>
    </r>
    <r>
      <rPr>
        <sz val="14"/>
        <color theme="1"/>
        <rFont val="TH SarabunPSK"/>
        <family val="2"/>
      </rPr>
      <t xml:space="preserve"> (2017). Strength and deformability of small-scale rock mass models under large confinements. </t>
    </r>
    <r>
      <rPr>
        <b/>
        <sz val="14"/>
        <color theme="1"/>
        <rFont val="TH SarabunPSK"/>
        <family val="2"/>
      </rPr>
      <t>Bulletin of Engineering Geology and the Environment</t>
    </r>
    <r>
      <rPr>
        <sz val="14"/>
        <color theme="1"/>
        <rFont val="TH SarabunPSK"/>
        <family val="2"/>
      </rPr>
      <t>, 76(3), 1129-1141. doi:10.1007/s10064-016-0871-9</t>
    </r>
  </si>
  <si>
    <r>
      <t xml:space="preserve">Luangthip, A., Khamrat, S., &amp; </t>
    </r>
    <r>
      <rPr>
        <sz val="14"/>
        <color rgb="FF0033CC"/>
        <rFont val="TH SarabunPSK"/>
        <family val="2"/>
      </rPr>
      <t>Fuenkajorn, K.</t>
    </r>
    <r>
      <rPr>
        <sz val="14"/>
        <color theme="1"/>
        <rFont val="TH SarabunPSK"/>
        <family val="2"/>
      </rPr>
      <t xml:space="preserve"> (2017). Effects of carnallite content on extraction ratio and borehole stability of potash mines. </t>
    </r>
    <r>
      <rPr>
        <b/>
        <sz val="14"/>
        <color theme="1"/>
        <rFont val="TH SarabunPSK"/>
        <family val="2"/>
      </rPr>
      <t>Suranaree Journal of Science and Technology</t>
    </r>
    <r>
      <rPr>
        <sz val="14"/>
        <color theme="1"/>
        <rFont val="TH SarabunPSK"/>
        <family val="2"/>
      </rPr>
      <t xml:space="preserve">, 24(1), 1-12. </t>
    </r>
  </si>
  <si>
    <r>
      <t xml:space="preserve">Setwong, W., &amp; </t>
    </r>
    <r>
      <rPr>
        <sz val="14"/>
        <color rgb="FF0033CC"/>
        <rFont val="TH SarabunPSK"/>
        <family val="2"/>
      </rPr>
      <t>Wannakomol, A.</t>
    </r>
    <r>
      <rPr>
        <sz val="14"/>
        <color theme="1"/>
        <rFont val="TH SarabunPSK"/>
        <family val="2"/>
      </rPr>
      <t xml:space="preserve"> (2017). Using fly ash, palm oil fuel ash, and sugarcane bagasse ash as density and compressive strength additive for API class G cement.</t>
    </r>
    <r>
      <rPr>
        <b/>
        <sz val="14"/>
        <color theme="1"/>
        <rFont val="TH SarabunPSK"/>
        <family val="2"/>
      </rPr>
      <t xml:space="preserve"> Suranaree J. Sci. Technol</t>
    </r>
    <r>
      <rPr>
        <sz val="14"/>
        <color theme="1"/>
        <rFont val="TH SarabunPSK"/>
        <family val="2"/>
      </rPr>
      <t>, 24(2), 153-160.</t>
    </r>
  </si>
  <si>
    <r>
      <t>Chanpen, S.,</t>
    </r>
    <r>
      <rPr>
        <sz val="14"/>
        <color rgb="FF0033CC"/>
        <rFont val="TH SarabunPSK"/>
        <family val="2"/>
      </rPr>
      <t xml:space="preserve"> Artkhonghan, K.</t>
    </r>
    <r>
      <rPr>
        <sz val="14"/>
        <color theme="1"/>
        <rFont val="TH SarabunPSK"/>
        <family val="2"/>
      </rPr>
      <t xml:space="preserve">, </t>
    </r>
    <r>
      <rPr>
        <sz val="14"/>
        <color rgb="FF0033CC"/>
        <rFont val="TH SarabunPSK"/>
        <family val="2"/>
      </rPr>
      <t>Chintanarin, A. &amp; Fuenkajorn, K</t>
    </r>
    <r>
      <rPr>
        <sz val="14"/>
        <color theme="1"/>
        <rFont val="TH SarabunPSK"/>
        <family val="2"/>
      </rPr>
      <t xml:space="preserve">. (2017). Effect of Roof Strata on Tunnel Stability in Sandstone. Paper presented at </t>
    </r>
    <r>
      <rPr>
        <b/>
        <sz val="14"/>
        <color theme="1"/>
        <rFont val="TH SarabunPSK"/>
        <family val="2"/>
      </rPr>
      <t>the 11</t>
    </r>
    <r>
      <rPr>
        <b/>
        <vertAlign val="superscript"/>
        <sz val="14"/>
        <color theme="1"/>
        <rFont val="TH SarabunPSK"/>
        <family val="2"/>
      </rPr>
      <t xml:space="preserve">th </t>
    </r>
    <r>
      <rPr>
        <b/>
        <sz val="14"/>
        <color theme="1"/>
        <rFont val="TH SarabunPSK"/>
        <family val="2"/>
      </rPr>
      <t>South East Asean Technocal University Consortium 2017 (SEATUC).</t>
    </r>
    <r>
      <rPr>
        <sz val="14"/>
        <color theme="1"/>
        <rFont val="TH SarabunPSK"/>
        <family val="2"/>
      </rPr>
      <t xml:space="preserve"> 13-14 March, 2017, Ho Chi Min University of Technology (HCMUT), Vietnam.</t>
    </r>
  </si>
  <si>
    <r>
      <t xml:space="preserve">Jaroenklang, J., </t>
    </r>
    <r>
      <rPr>
        <sz val="14"/>
        <color rgb="FF0033CC"/>
        <rFont val="TH SarabunPSK"/>
        <family val="2"/>
      </rPr>
      <t>Chitnarin, A.</t>
    </r>
    <r>
      <rPr>
        <sz val="14"/>
        <color theme="1"/>
        <rFont val="TH SarabunPSK"/>
        <family val="2"/>
      </rPr>
      <t xml:space="preserve">, Pokhee, N. &amp; </t>
    </r>
    <r>
      <rPr>
        <sz val="14"/>
        <color rgb="FF0033CC"/>
        <rFont val="TH SarabunPSK"/>
        <family val="2"/>
      </rPr>
      <t>Tepnarong, P.</t>
    </r>
    <r>
      <rPr>
        <sz val="14"/>
        <color theme="1"/>
        <rFont val="TH SarabunPSK"/>
        <family val="2"/>
      </rPr>
      <t xml:space="preserve"> (2017). Estimation of Mechanical Property of Carbonate Rocks Using Ultrasonic Test. Paper presented at </t>
    </r>
    <r>
      <rPr>
        <b/>
        <sz val="14"/>
        <color theme="1"/>
        <rFont val="TH SarabunPSK"/>
        <family val="2"/>
      </rPr>
      <t>the 11</t>
    </r>
    <r>
      <rPr>
        <b/>
        <vertAlign val="superscript"/>
        <sz val="14"/>
        <color theme="1"/>
        <rFont val="TH SarabunPSK"/>
        <family val="2"/>
      </rPr>
      <t>th</t>
    </r>
    <r>
      <rPr>
        <b/>
        <sz val="14"/>
        <color theme="1"/>
        <rFont val="TH SarabunPSK"/>
        <family val="2"/>
      </rPr>
      <t xml:space="preserve"> South East Asean Technocal University Consortium 2017 (SEATUC)</t>
    </r>
    <r>
      <rPr>
        <sz val="14"/>
        <color theme="1"/>
        <rFont val="TH SarabunPSK"/>
        <family val="2"/>
      </rPr>
      <t>. 13-14 March, 2017, Ho Chi Min University of Technology (HCMUT), Vietnam.</t>
    </r>
  </si>
  <si>
    <r>
      <t xml:space="preserve">Plangklang, J., </t>
    </r>
    <r>
      <rPr>
        <sz val="14"/>
        <color rgb="FF0033CC"/>
        <rFont val="TH SarabunPSK"/>
        <family val="2"/>
      </rPr>
      <t>Artkhonghan, K., Tepnarong, P. &amp; Fuenkajorn, K.</t>
    </r>
    <r>
      <rPr>
        <sz val="14"/>
        <color theme="1"/>
        <rFont val="TH SarabunPSK"/>
        <family val="2"/>
      </rPr>
      <t xml:space="preserve"> (2017). Time-Dependent Tensile Strength and Deformation of Rock Salt. Paper presented at </t>
    </r>
    <r>
      <rPr>
        <b/>
        <sz val="14"/>
        <color theme="1"/>
        <rFont val="TH SarabunPSK"/>
        <family val="2"/>
      </rPr>
      <t>the 11</t>
    </r>
    <r>
      <rPr>
        <b/>
        <vertAlign val="superscript"/>
        <sz val="14"/>
        <color theme="1"/>
        <rFont val="TH SarabunPSK"/>
        <family val="2"/>
      </rPr>
      <t>th</t>
    </r>
    <r>
      <rPr>
        <b/>
        <sz val="14"/>
        <color theme="1"/>
        <rFont val="TH SarabunPSK"/>
        <family val="2"/>
      </rPr>
      <t xml:space="preserve"> South East Asean Technocal University Consortium 2017 (SEATUC)</t>
    </r>
    <r>
      <rPr>
        <sz val="14"/>
        <color theme="1"/>
        <rFont val="TH SarabunPSK"/>
        <family val="2"/>
      </rPr>
      <t>. 13-14 March, 2017. Ho Chi Min University of Technology (HCMUT), Vietnam.</t>
    </r>
  </si>
  <si>
    <r>
      <t xml:space="preserve">Pongpeng, K., </t>
    </r>
    <r>
      <rPr>
        <sz val="14"/>
        <color rgb="FF0033CC"/>
        <rFont val="TH SarabunPSK"/>
        <family val="2"/>
      </rPr>
      <t>Tepnarong, P., Artkhonghan, K. &amp; Fuenkajorn, K.</t>
    </r>
    <r>
      <rPr>
        <sz val="14"/>
        <color theme="1"/>
        <rFont val="TH SarabunPSK"/>
        <family val="2"/>
      </rPr>
      <t xml:space="preserve"> (2017). Performance Assessment of Three-Ring Compaction and Direct Shear Mold for Testing Granular and Clayey Mixtures. Paper presented at </t>
    </r>
    <r>
      <rPr>
        <b/>
        <sz val="14"/>
        <color theme="1"/>
        <rFont val="TH SarabunPSK"/>
        <family val="2"/>
      </rPr>
      <t>the 11</t>
    </r>
    <r>
      <rPr>
        <b/>
        <vertAlign val="superscript"/>
        <sz val="14"/>
        <color theme="1"/>
        <rFont val="TH SarabunPSK"/>
        <family val="2"/>
      </rPr>
      <t>th</t>
    </r>
    <r>
      <rPr>
        <b/>
        <sz val="14"/>
        <color theme="1"/>
        <rFont val="TH SarabunPSK"/>
        <family val="2"/>
      </rPr>
      <t xml:space="preserve"> South East Asean Technocal University Consortium 2017 (SEATUC)</t>
    </r>
    <r>
      <rPr>
        <sz val="14"/>
        <color theme="1"/>
        <rFont val="TH SarabunPSK"/>
        <family val="2"/>
      </rPr>
      <t>. 13-14 March, 2017, Ho Chi Min University of Technology (HCMUT), Vietnam.</t>
    </r>
  </si>
  <si>
    <r>
      <t xml:space="preserve">Theerapun, C., </t>
    </r>
    <r>
      <rPr>
        <sz val="14"/>
        <color rgb="FF0033CC"/>
        <rFont val="TH SarabunPSK"/>
        <family val="2"/>
      </rPr>
      <t>Chintanarin, A</t>
    </r>
    <r>
      <rPr>
        <sz val="14"/>
        <color theme="1"/>
        <rFont val="TH SarabunPSK"/>
        <family val="2"/>
      </rPr>
      <t xml:space="preserve">., Artkhonghan, K. and </t>
    </r>
    <r>
      <rPr>
        <sz val="14"/>
        <color rgb="FF0033CC"/>
        <rFont val="TH SarabunPSK"/>
        <family val="2"/>
      </rPr>
      <t>Fuenkajorn, K.</t>
    </r>
    <r>
      <rPr>
        <sz val="14"/>
        <color theme="1"/>
        <rFont val="TH SarabunPSK"/>
        <family val="2"/>
      </rPr>
      <t xml:space="preserve"> (2017). Effect of Mine Tailing Backfill on Pillar Stability in Salt and Potash Mines. Paper presented at </t>
    </r>
    <r>
      <rPr>
        <b/>
        <sz val="14"/>
        <color theme="1"/>
        <rFont val="TH SarabunPSK"/>
        <family val="2"/>
      </rPr>
      <t>the 11</t>
    </r>
    <r>
      <rPr>
        <b/>
        <vertAlign val="superscript"/>
        <sz val="14"/>
        <color theme="1"/>
        <rFont val="TH SarabunPSK"/>
        <family val="2"/>
      </rPr>
      <t>th</t>
    </r>
    <r>
      <rPr>
        <b/>
        <sz val="14"/>
        <color theme="1"/>
        <rFont val="TH SarabunPSK"/>
        <family val="2"/>
      </rPr>
      <t xml:space="preserve"> South East Asean Technocal University Consortium 2017 (SEATUC)</t>
    </r>
    <r>
      <rPr>
        <sz val="14"/>
        <color theme="1"/>
        <rFont val="TH SarabunPSK"/>
        <family val="2"/>
      </rPr>
      <t>. 13-14 March 2017, Ho Chi Min University of Technology (HCMUT), Vietnam.</t>
    </r>
  </si>
  <si>
    <r>
      <rPr>
        <sz val="14"/>
        <color rgb="FF0033CC"/>
        <rFont val="TH SarabunPSK"/>
        <family val="2"/>
      </rPr>
      <t>Meekum, U.</t>
    </r>
    <r>
      <rPr>
        <sz val="14"/>
        <color theme="1"/>
        <rFont val="TH SarabunPSK"/>
        <family val="2"/>
      </rPr>
      <t xml:space="preserve">, &amp; Kingchang, P. (2017). Compounding oil palm empty fruit bunch/cotton fiber hybrid reinforced poly(lactic acid) biocomposites aiming for high-temperature packaging applications. </t>
    </r>
    <r>
      <rPr>
        <b/>
        <sz val="14"/>
        <color theme="1"/>
        <rFont val="TH SarabunPSK"/>
        <family val="2"/>
      </rPr>
      <t>BioResources,</t>
    </r>
    <r>
      <rPr>
        <sz val="14"/>
        <color theme="1"/>
        <rFont val="TH SarabunPSK"/>
        <family val="2"/>
      </rPr>
      <t xml:space="preserve"> 12(3), 4670-4689. doi:10.15376/biores.12.3.4670-4689</t>
    </r>
  </si>
  <si>
    <r>
      <rPr>
        <sz val="14"/>
        <color rgb="FF0033CC"/>
        <rFont val="TH SarabunPSK"/>
        <family val="2"/>
      </rPr>
      <t>Meekum, U.</t>
    </r>
    <r>
      <rPr>
        <sz val="14"/>
        <color theme="1"/>
        <rFont val="TH SarabunPSK"/>
        <family val="2"/>
      </rPr>
      <t xml:space="preserve">, &amp; Kingchang, P. (2017). Peroxide/silane crosslinked poly (lactic acid) hybrid biocomposite reinforced with empty fruit bunch and cotton fibers for hot-fill food packaging. </t>
    </r>
    <r>
      <rPr>
        <b/>
        <sz val="14"/>
        <color theme="1"/>
        <rFont val="TH SarabunPSK"/>
        <family val="2"/>
      </rPr>
      <t>BioResources</t>
    </r>
    <r>
      <rPr>
        <sz val="14"/>
        <color theme="1"/>
        <rFont val="TH SarabunPSK"/>
        <family val="2"/>
      </rPr>
      <t>, 12(3), 5086-5101. doi:10.15376/biores.12.3.5086-5101</t>
    </r>
  </si>
  <si>
    <r>
      <rPr>
        <sz val="14"/>
        <color rgb="FF0033CC"/>
        <rFont val="TH SarabunPSK"/>
        <family val="2"/>
      </rPr>
      <t xml:space="preserve">Meekum, U., </t>
    </r>
    <r>
      <rPr>
        <sz val="14"/>
        <color theme="1"/>
        <rFont val="TH SarabunPSK"/>
        <family val="2"/>
      </rPr>
      <t xml:space="preserve">&amp; Wangkheeree, W. (2017). Designing the Epoxy Adhesive Formulations for Manufacturing Engineered Woods. </t>
    </r>
    <r>
      <rPr>
        <b/>
        <sz val="14"/>
        <color theme="1"/>
        <rFont val="TH SarabunPSK"/>
        <family val="2"/>
      </rPr>
      <t>Bioresources</t>
    </r>
    <r>
      <rPr>
        <sz val="14"/>
        <color theme="1"/>
        <rFont val="TH SarabunPSK"/>
        <family val="2"/>
      </rPr>
      <t>, 12(2), 3351-3370. doi:10.15376/biores.12.2.3351-3370</t>
    </r>
  </si>
  <si>
    <r>
      <rPr>
        <sz val="14"/>
        <color rgb="FF0033CC"/>
        <rFont val="TH SarabunPSK"/>
        <family val="2"/>
      </rPr>
      <t>Meekum, U</t>
    </r>
    <r>
      <rPr>
        <sz val="14"/>
        <color theme="1"/>
        <rFont val="TH SarabunPSK"/>
        <family val="2"/>
      </rPr>
      <t xml:space="preserve">., &amp; Wangkheeree, W. (2017). Designing the wood foam core for manufacturing of lightweight sandwich structure engineered wood. </t>
    </r>
    <r>
      <rPr>
        <b/>
        <sz val="14"/>
        <color theme="1"/>
        <rFont val="TH SarabunPSK"/>
        <family val="2"/>
      </rPr>
      <t>BioResources,</t>
    </r>
    <r>
      <rPr>
        <sz val="14"/>
        <color theme="1"/>
        <rFont val="TH SarabunPSK"/>
        <family val="2"/>
      </rPr>
      <t xml:space="preserve"> 12(4), 9001-9023. doi:10.15376/biores.12.4.9001-9023</t>
    </r>
  </si>
  <si>
    <r>
      <t>งานวิจัยพื้นฐาน</t>
    </r>
    <r>
      <rPr>
        <b/>
        <sz val="12"/>
        <color rgb="FF0000FF"/>
        <rFont val="TH SarabunPSK"/>
        <family val="2"/>
      </rPr>
      <t xml:space="preserve"> (Basic research) </t>
    </r>
  </si>
  <si>
    <r>
      <rPr>
        <sz val="14"/>
        <color rgb="FFFF00FF"/>
        <rFont val="TH SarabunPSK"/>
        <family val="2"/>
      </rPr>
      <t>Tongtawee, T.</t>
    </r>
    <r>
      <rPr>
        <sz val="14"/>
        <color theme="1"/>
        <rFont val="TH SarabunPSK"/>
        <family val="2"/>
      </rPr>
      <t xml:space="preserve">, Bartpho, T., </t>
    </r>
    <r>
      <rPr>
        <sz val="14"/>
        <color rgb="FFFF00FF"/>
        <rFont val="TH SarabunPSK"/>
        <family val="2"/>
      </rPr>
      <t>Kaewpitoon, S.</t>
    </r>
    <r>
      <rPr>
        <sz val="14"/>
        <color theme="1"/>
        <rFont val="TH SarabunPSK"/>
        <family val="2"/>
      </rPr>
      <t xml:space="preserve">, Kaewpitoon, N., </t>
    </r>
    <r>
      <rPr>
        <sz val="14"/>
        <color rgb="FFFF00FF"/>
        <rFont val="TH SarabunPSK"/>
        <family val="2"/>
      </rPr>
      <t xml:space="preserve">Dechsukhum, C., </t>
    </r>
    <r>
      <rPr>
        <sz val="14"/>
        <color rgb="FFC00000"/>
        <rFont val="TH SarabunPSK"/>
        <family val="2"/>
      </rPr>
      <t>Leeanansaksiri, W.</t>
    </r>
    <r>
      <rPr>
        <sz val="14"/>
        <color rgb="FFFF00FF"/>
        <rFont val="TH SarabunPSK"/>
        <family val="2"/>
      </rPr>
      <t xml:space="preserve">, . . . Panpimanmas, S. </t>
    </r>
    <r>
      <rPr>
        <sz val="14"/>
        <color theme="1"/>
        <rFont val="TH SarabunPSK"/>
        <family val="2"/>
      </rPr>
      <t xml:space="preserve">(2017). Genetic polymorphisms in TLR1, TLR2, TLR4, and TLR10 of Helicobacter pylori-associated gastritis: a prospective cross-sectional study in Thailand. </t>
    </r>
    <r>
      <rPr>
        <b/>
        <sz val="14"/>
        <color theme="1"/>
        <rFont val="TH SarabunPSK"/>
        <family val="2"/>
      </rPr>
      <t>European Journal of Cancer Prevention</t>
    </r>
    <r>
      <rPr>
        <sz val="14"/>
        <color theme="1"/>
        <rFont val="TH SarabunPSK"/>
        <family val="2"/>
      </rPr>
      <t>. doi:10.1097/CEJ.0000000000000347</t>
    </r>
  </si>
  <si>
    <r>
      <rPr>
        <sz val="14"/>
        <color rgb="FFFF00FF"/>
        <rFont val="TH SarabunPSK"/>
        <family val="2"/>
      </rPr>
      <t xml:space="preserve">Tongtawee, T., </t>
    </r>
    <r>
      <rPr>
        <sz val="14"/>
        <color theme="1"/>
        <rFont val="TH SarabunPSK"/>
        <family val="2"/>
      </rPr>
      <t xml:space="preserve">Wattanawongdon, W., Simawaranon, T., </t>
    </r>
    <r>
      <rPr>
        <sz val="14"/>
        <color rgb="FFFF00FF"/>
        <rFont val="TH SarabunPSK"/>
        <family val="2"/>
      </rPr>
      <t xml:space="preserve">Kaewpitoon, S., </t>
    </r>
    <r>
      <rPr>
        <sz val="14"/>
        <color theme="1"/>
        <rFont val="TH SarabunPSK"/>
        <family val="2"/>
      </rPr>
      <t xml:space="preserve">Kaengpenkae, S., Jintabanditwong, N., . . . </t>
    </r>
    <r>
      <rPr>
        <sz val="14"/>
        <color rgb="FFFF00FF"/>
        <rFont val="TH SarabunPSK"/>
        <family val="2"/>
      </rPr>
      <t>Panpimanmas, S.</t>
    </r>
    <r>
      <rPr>
        <sz val="14"/>
        <color theme="1"/>
        <rFont val="TH SarabunPSK"/>
        <family val="2"/>
      </rPr>
      <t xml:space="preserve"> (2017). Expression of Cancer Stem Cell Marker CD44 and Its Polymorphisms in Patients with Chronic Gastritis, Precancerous Gastric Lesion, and Gastric Cancer: A Cross-Sectional Multicenter Study in Thailand. </t>
    </r>
    <r>
      <rPr>
        <b/>
        <sz val="14"/>
        <color theme="1"/>
        <rFont val="TH SarabunPSK"/>
        <family val="2"/>
      </rPr>
      <t>Biomed Research International</t>
    </r>
    <r>
      <rPr>
        <sz val="14"/>
        <color theme="1"/>
        <rFont val="TH SarabunPSK"/>
        <family val="2"/>
      </rPr>
      <t>, 8. doi:10.1155/2017/4384823</t>
    </r>
  </si>
  <si>
    <r>
      <rPr>
        <sz val="14"/>
        <color rgb="FFFF00FF"/>
        <rFont val="TH SarabunPSK"/>
        <family val="2"/>
      </rPr>
      <t>Kaewpitoon SJ</t>
    </r>
    <r>
      <rPr>
        <sz val="14"/>
        <rFont val="TH SarabunPSK"/>
        <family val="2"/>
      </rPr>
      <t xml:space="preserve">, Wakkhuwatapong P, </t>
    </r>
    <r>
      <rPr>
        <sz val="14"/>
        <color rgb="FFFF00FF"/>
        <rFont val="TH SarabunPSK"/>
        <family val="2"/>
      </rPr>
      <t>Loyd, R.A,</t>
    </r>
    <r>
      <rPr>
        <sz val="14"/>
        <rFont val="TH SarabunPSK"/>
        <family val="2"/>
      </rPr>
      <t xml:space="preserve"> Sangwalee W., Kujapun J, Norkaew J, Pontip K, Chuatanam J, Ponphimai S, Chavengkun W, Pothipim M, Padchasuwan N, </t>
    </r>
    <r>
      <rPr>
        <sz val="14"/>
        <color rgb="FFFF00FF"/>
        <rFont val="TH SarabunPSK"/>
        <family val="2"/>
      </rPr>
      <t>Tongtawee T</t>
    </r>
    <r>
      <rPr>
        <sz val="14"/>
        <rFont val="TH SarabunPSK"/>
        <family val="2"/>
      </rPr>
      <t xml:space="preserve">, </t>
    </r>
    <r>
      <rPr>
        <sz val="14"/>
        <color rgb="FFFF00FF"/>
        <rFont val="TH SarabunPSK"/>
        <family val="2"/>
      </rPr>
      <t>Matrakool L</t>
    </r>
    <r>
      <rPr>
        <sz val="14"/>
        <rFont val="TH SarabunPSK"/>
        <family val="2"/>
      </rPr>
      <t xml:space="preserve">, </t>
    </r>
    <r>
      <rPr>
        <sz val="14"/>
        <color rgb="FFFF00FF"/>
        <rFont val="TH SarabunPSK"/>
        <family val="2"/>
      </rPr>
      <t xml:space="preserve">Panpimanmas S, </t>
    </r>
    <r>
      <rPr>
        <sz val="14"/>
        <rFont val="TH SarabunPSK"/>
        <family val="2"/>
      </rPr>
      <t xml:space="preserve">Kaewpitoon N. (2017). Detection of a carcinogenic liver fluke among migrant workers by three coprological concentration methods. </t>
    </r>
    <r>
      <rPr>
        <b/>
        <sz val="14"/>
        <rFont val="TH SarabunPSK"/>
        <family val="2"/>
      </rPr>
      <t>Tropical Biomedicine.</t>
    </r>
    <r>
      <rPr>
        <sz val="14"/>
        <rFont val="TH SarabunPSK"/>
        <family val="2"/>
      </rPr>
      <t xml:space="preserve"> 34(4): 877–885.</t>
    </r>
  </si>
  <si>
    <r>
      <rPr>
        <sz val="14"/>
        <color rgb="FFFF00FF"/>
        <rFont val="TH SarabunPSK"/>
        <family val="2"/>
      </rPr>
      <t>Churproong, S.,</t>
    </r>
    <r>
      <rPr>
        <sz val="14"/>
        <color theme="1"/>
        <rFont val="TH SarabunPSK"/>
        <family val="2"/>
      </rPr>
      <t xml:space="preserve"> </t>
    </r>
    <r>
      <rPr>
        <sz val="14"/>
        <color rgb="FFFF00FF"/>
        <rFont val="TH SarabunPSK"/>
        <family val="2"/>
      </rPr>
      <t>Uengarporn, N.,</t>
    </r>
    <r>
      <rPr>
        <sz val="14"/>
        <color theme="1"/>
        <rFont val="TH SarabunPSK"/>
        <family val="2"/>
      </rPr>
      <t xml:space="preserve"> </t>
    </r>
    <r>
      <rPr>
        <sz val="14"/>
        <color rgb="FFFF00FF"/>
        <rFont val="TH SarabunPSK"/>
        <family val="2"/>
      </rPr>
      <t>Subhaluksuksakorn, P</t>
    </r>
    <r>
      <rPr>
        <sz val="14"/>
        <color theme="1"/>
        <rFont val="TH SarabunPSK"/>
        <family val="2"/>
      </rPr>
      <t xml:space="preserve">., &amp; </t>
    </r>
    <r>
      <rPr>
        <sz val="14"/>
        <color rgb="FFFF00FF"/>
        <rFont val="TH SarabunPSK"/>
        <family val="2"/>
      </rPr>
      <t>Loyd, R. A.</t>
    </r>
    <r>
      <rPr>
        <sz val="14"/>
        <color theme="1"/>
        <rFont val="TH SarabunPSK"/>
        <family val="2"/>
      </rPr>
      <t xml:space="preserve"> (2017). Changing of body composition among first year students after 3 months of application of sports science education and motivation intervention, Thailand. Journal of Science and Medicine in Sport, 20, Supplement 1, e57-e58. doi:10.1016/j.jsams.2017.01.154</t>
    </r>
  </si>
  <si>
    <r>
      <t xml:space="preserve">Glab-Ampai, K., Chulanetra, M., Malik, A. A., Juntadech, T., Thanongsaksrikul, J., Srimanote, P., . . . Chaicumpa, W. (2017). Human single chain-transbodies that bound to domain-I of non-structural protein 5A (NS5A) of hepatitis C virus. </t>
    </r>
    <r>
      <rPr>
        <b/>
        <sz val="14"/>
        <color theme="1"/>
        <rFont val="TH SarabunPSK"/>
        <family val="2"/>
      </rPr>
      <t>Scientific Reports</t>
    </r>
    <r>
      <rPr>
        <sz val="14"/>
        <color theme="1"/>
        <rFont val="TH SarabunPSK"/>
        <family val="2"/>
      </rPr>
      <t>, 7(1). doi:10.1038/s41598-017-14886-9</t>
    </r>
  </si>
  <si>
    <r>
      <t>Laoudom P., Supannapop S., Yimsabai R.,</t>
    </r>
    <r>
      <rPr>
        <sz val="14"/>
        <color rgb="FFFF00FF"/>
        <rFont val="TH SarabunPSK"/>
        <family val="2"/>
      </rPr>
      <t xml:space="preserve"> Subhaluksuksakorn P</t>
    </r>
    <r>
      <rPr>
        <sz val="14"/>
        <rFont val="TH SarabunPSK"/>
        <family val="2"/>
      </rPr>
      <t xml:space="preserve">. Epidemiology of malarial disease in Kap Choeng District, Surin Province: analysis of secondary data of year 2010-2014. </t>
    </r>
    <r>
      <rPr>
        <b/>
        <sz val="14"/>
        <rFont val="TH SarabunPSK"/>
        <family val="2"/>
      </rPr>
      <t>Disease Control Journal.</t>
    </r>
    <r>
      <rPr>
        <sz val="14"/>
        <rFont val="TH SarabunPSK"/>
        <family val="2"/>
      </rPr>
      <t xml:space="preserve"> 2017; 43(2):130-138</t>
    </r>
  </si>
  <si>
    <r>
      <rPr>
        <sz val="14"/>
        <color rgb="FFFF00FF"/>
        <rFont val="TH SarabunPSK"/>
        <family val="2"/>
      </rPr>
      <t xml:space="preserve">Tongdee, P., </t>
    </r>
    <r>
      <rPr>
        <sz val="14"/>
        <color theme="1"/>
        <rFont val="TH SarabunPSK"/>
        <family val="2"/>
      </rPr>
      <t xml:space="preserve">Srisawat, S., </t>
    </r>
    <r>
      <rPr>
        <sz val="14"/>
        <color rgb="FFFF00FF"/>
        <rFont val="TH SarabunPSK"/>
        <family val="2"/>
      </rPr>
      <t xml:space="preserve">Loyd, R. A., </t>
    </r>
    <r>
      <rPr>
        <sz val="14"/>
        <color theme="1"/>
        <rFont val="TH SarabunPSK"/>
        <family val="2"/>
      </rPr>
      <t xml:space="preserve">Temnitithikul, B., Phumwiriya, T., &amp; </t>
    </r>
    <r>
      <rPr>
        <sz val="14"/>
        <color rgb="FFFF00FF"/>
        <rFont val="TH SarabunPSK"/>
        <family val="2"/>
      </rPr>
      <t xml:space="preserve">Nimkuntod, P. </t>
    </r>
    <r>
      <rPr>
        <sz val="14"/>
        <color theme="1"/>
        <rFont val="TH SarabunPSK"/>
        <family val="2"/>
      </rPr>
      <t xml:space="preserve">(2017). Leopold's maneuver mobile learning technology for facilitating knowledge application and self-reported confidence of preclinical medical students. </t>
    </r>
    <r>
      <rPr>
        <b/>
        <sz val="14"/>
        <color theme="1"/>
        <rFont val="TH SarabunPSK"/>
        <family val="2"/>
      </rPr>
      <t>Suranaree Journal of Science and Technology</t>
    </r>
    <r>
      <rPr>
        <sz val="14"/>
        <color theme="1"/>
        <rFont val="TH SarabunPSK"/>
        <family val="2"/>
      </rPr>
      <t xml:space="preserve">, 24(1), 99-103. </t>
    </r>
  </si>
  <si>
    <r>
      <rPr>
        <sz val="14"/>
        <color rgb="FFFF00FF"/>
        <rFont val="TH SarabunPSK"/>
        <family val="2"/>
      </rPr>
      <t>Auiwattanakul, S.,</t>
    </r>
    <r>
      <rPr>
        <sz val="14"/>
        <color theme="1"/>
        <rFont val="TH SarabunPSK"/>
        <family val="2"/>
      </rPr>
      <t xml:space="preserve"> Ungpinitpong, W., Yutthakasemsunt, S., Buranapin, S., Chittawatanarat, K. (2017). Prevalence of Pressure Ulcer and Nutritional Factors Affecting Wound Closure Success in Thailand. </t>
    </r>
    <r>
      <rPr>
        <b/>
        <sz val="14"/>
        <color theme="1"/>
        <rFont val="TH SarabunPSK"/>
        <family val="2"/>
      </rPr>
      <t>Mater Sociomed</t>
    </r>
    <r>
      <rPr>
        <sz val="14"/>
        <color theme="1"/>
        <rFont val="TH SarabunPSK"/>
        <family val="2"/>
      </rPr>
      <t>, 29(3), 196-200. doi:10.5455/msm.2017.29.196-200</t>
    </r>
  </si>
  <si>
    <r>
      <t xml:space="preserve">Simawaranon, T., Wattanawongdon, W., &amp; </t>
    </r>
    <r>
      <rPr>
        <sz val="14"/>
        <color rgb="FFFF00FF"/>
        <rFont val="TH SarabunPSK"/>
        <family val="2"/>
      </rPr>
      <t>Tongtawee, T.</t>
    </r>
    <r>
      <rPr>
        <sz val="14"/>
        <color theme="1"/>
        <rFont val="TH SarabunPSK"/>
        <family val="2"/>
      </rPr>
      <t xml:space="preserve"> (2017). Toll-Like Receptors are Associated with Helicobacter pylori Infection and Gastric Mucosa Pathology. </t>
    </r>
    <r>
      <rPr>
        <b/>
        <sz val="14"/>
        <color theme="1"/>
        <rFont val="TH SarabunPSK"/>
        <family val="2"/>
      </rPr>
      <t>Jundishapur Journal of Microbiology</t>
    </r>
    <r>
      <rPr>
        <sz val="14"/>
        <color theme="1"/>
        <rFont val="TH SarabunPSK"/>
        <family val="2"/>
      </rPr>
      <t>, 10(12), 7. doi:10.5812/jjm.58351</t>
    </r>
  </si>
  <si>
    <r>
      <rPr>
        <sz val="14"/>
        <color rgb="FFFF00FF"/>
        <rFont val="TH SarabunPSK"/>
        <family val="2"/>
      </rPr>
      <t>Tongtawee, T.,</t>
    </r>
    <r>
      <rPr>
        <sz val="14"/>
        <color theme="1"/>
        <rFont val="TH SarabunPSK"/>
        <family val="2"/>
      </rPr>
      <t xml:space="preserve"> </t>
    </r>
    <r>
      <rPr>
        <sz val="14"/>
        <rFont val="TH SarabunPSK"/>
        <family val="2"/>
      </rPr>
      <t>Simawaranon, T.,</t>
    </r>
    <r>
      <rPr>
        <sz val="14"/>
        <color theme="1"/>
        <rFont val="TH SarabunPSK"/>
        <family val="2"/>
      </rPr>
      <t xml:space="preserve"> &amp; Wattanawongdon, W. (2017). </t>
    </r>
    <r>
      <rPr>
        <i/>
        <sz val="14"/>
        <color theme="1"/>
        <rFont val="TH SarabunPSK"/>
        <family val="2"/>
      </rPr>
      <t>Helicobacter pulori</t>
    </r>
    <r>
      <rPr>
        <sz val="14"/>
        <color theme="1"/>
        <rFont val="TH SarabunPSK"/>
        <family val="2"/>
      </rPr>
      <t xml:space="preserve"> infection and gastric cancer worldwide: Thailand distribution and burden disease. </t>
    </r>
    <r>
      <rPr>
        <b/>
        <sz val="14"/>
        <color theme="1"/>
        <rFont val="TH SarabunPSK"/>
        <family val="2"/>
      </rPr>
      <t>Suranaree J. Sci. Technol</t>
    </r>
    <r>
      <rPr>
        <sz val="14"/>
        <color theme="1"/>
        <rFont val="TH SarabunPSK"/>
        <family val="2"/>
      </rPr>
      <t>, 24(3), 311-319.</t>
    </r>
  </si>
  <si>
    <r>
      <rPr>
        <sz val="14"/>
        <color rgb="FFFF00FF"/>
        <rFont val="TH SarabunPSK"/>
        <family val="2"/>
      </rPr>
      <t xml:space="preserve">Nimkuntod, P., &amp; Tongdee, P. </t>
    </r>
    <r>
      <rPr>
        <sz val="14"/>
        <color theme="1"/>
        <rFont val="TH SarabunPSK"/>
        <family val="2"/>
      </rPr>
      <t xml:space="preserve">(2017). Noninvasive risk markers of Asian Body Shape Index for screening early atherosclerosis in perimenopausal/menopausal women. </t>
    </r>
    <r>
      <rPr>
        <b/>
        <sz val="14"/>
        <color theme="1"/>
        <rFont val="TH SarabunPSK"/>
        <family val="2"/>
      </rPr>
      <t>Maturitas</t>
    </r>
    <r>
      <rPr>
        <sz val="14"/>
        <color theme="1"/>
        <rFont val="TH SarabunPSK"/>
        <family val="2"/>
      </rPr>
      <t>, 100, 185. doi:10.1016/j.maturitas.2017.03.223</t>
    </r>
  </si>
  <si>
    <r>
      <rPr>
        <sz val="14"/>
        <color rgb="FFFF00FF"/>
        <rFont val="TH SarabunPSK"/>
        <family val="2"/>
      </rPr>
      <t>Tongdee, P., &amp; Nimkuntod, P</t>
    </r>
    <r>
      <rPr>
        <sz val="14"/>
        <color theme="1"/>
        <rFont val="TH SarabunPSK"/>
        <family val="2"/>
      </rPr>
      <t xml:space="preserve">. (2017). Neck circumference as novel cardio-metabolic aspect in normal exercise capacity of perimenopausal/menopausal women. </t>
    </r>
    <r>
      <rPr>
        <b/>
        <sz val="14"/>
        <color theme="1"/>
        <rFont val="TH SarabunPSK"/>
        <family val="2"/>
      </rPr>
      <t>Maturitas</t>
    </r>
    <r>
      <rPr>
        <sz val="14"/>
        <color theme="1"/>
        <rFont val="TH SarabunPSK"/>
        <family val="2"/>
      </rPr>
      <t>, 100, 185. doi:10.1016/j.maturitas.2017.03.222</t>
    </r>
  </si>
  <si>
    <r>
      <rPr>
        <sz val="14"/>
        <color rgb="FFFF00FF"/>
        <rFont val="TH SarabunPSK"/>
        <family val="2"/>
      </rPr>
      <t>Numpaisal, P</t>
    </r>
    <r>
      <rPr>
        <sz val="14"/>
        <color theme="1"/>
        <rFont val="TH SarabunPSK"/>
        <family val="2"/>
      </rPr>
      <t xml:space="preserve">. O., Rothrauff, B. B., Gottardi, R., Chien, C. L., &amp; Tuan, R. S. (2017). Rapidly dissociated autologous meniscus tissue enhances meniscus healing: An in vitro study. </t>
    </r>
    <r>
      <rPr>
        <b/>
        <sz val="14"/>
        <color theme="1"/>
        <rFont val="TH SarabunPSK"/>
        <family val="2"/>
      </rPr>
      <t>Connective Tissue Research</t>
    </r>
    <r>
      <rPr>
        <sz val="14"/>
        <color theme="1"/>
        <rFont val="TH SarabunPSK"/>
        <family val="2"/>
      </rPr>
      <t>, 58(3-4), 355-365. doi:10.1080/03008207.2016.1245727</t>
    </r>
  </si>
  <si>
    <r>
      <rPr>
        <sz val="14"/>
        <color rgb="FFFF00FF"/>
        <rFont val="TH SarabunPSK"/>
        <family val="2"/>
      </rPr>
      <t>Sindhupakorn, B., Thienpratharn, S.,</t>
    </r>
    <r>
      <rPr>
        <sz val="14"/>
        <color theme="1"/>
        <rFont val="TH SarabunPSK"/>
        <family val="2"/>
      </rPr>
      <t xml:space="preserve"> &amp; Kidkhunthod, P. (2017). A structural study of bone changes in knee osteoarthritis by synchrotron-based X-ray fluorescence and X-ray absorption spectroscopy techniques. </t>
    </r>
    <r>
      <rPr>
        <b/>
        <sz val="14"/>
        <color theme="1"/>
        <rFont val="TH SarabunPSK"/>
        <family val="2"/>
      </rPr>
      <t>Journal of Molecular Structure</t>
    </r>
    <r>
      <rPr>
        <sz val="14"/>
        <color theme="1"/>
        <rFont val="TH SarabunPSK"/>
        <family val="2"/>
      </rPr>
      <t>, 1146, 254-258. doi:10.1016/j.molstruc.2017.06.013</t>
    </r>
  </si>
  <si>
    <r>
      <rPr>
        <sz val="14"/>
        <color rgb="FFFF00FF"/>
        <rFont val="TH SarabunPSK"/>
        <family val="2"/>
      </rPr>
      <t>Suksuphew S</t>
    </r>
    <r>
      <rPr>
        <sz val="14"/>
        <rFont val="TH SarabunPSK"/>
        <family val="2"/>
      </rPr>
      <t xml:space="preserve"> and Horkaew P. Hyperplanar Morphological Clustering of a Hippocampus by Using Volumetric Computerized Tomography in Early Alzheimer’s Disease. Brain Sci. 2017, 7(11), 155; doi:10.3390/brainsci7110155.</t>
    </r>
  </si>
  <si>
    <r>
      <rPr>
        <sz val="14"/>
        <color rgb="FFFF00FF"/>
        <rFont val="TH SarabunPSK"/>
        <family val="2"/>
      </rPr>
      <t>สราวุธ สุขสุผิว</t>
    </r>
    <r>
      <rPr>
        <sz val="14"/>
        <rFont val="TH SarabunPSK"/>
        <family val="2"/>
      </rPr>
      <t xml:space="preserve">, ธิราภรณ์ ภูมิวิริยะ และ รักษิณา ชัยณรงค์ศิริพร. Acute hemifacial sensory loss with dysphagia. Interesting case. </t>
    </r>
    <r>
      <rPr>
        <b/>
        <sz val="14"/>
        <rFont val="TH SarabunPSK"/>
        <family val="2"/>
      </rPr>
      <t>Thai journal of neurology</t>
    </r>
    <r>
      <rPr>
        <sz val="14"/>
        <rFont val="TH SarabunPSK"/>
        <family val="2"/>
      </rPr>
      <t xml:space="preserve"> 2017; 33(1): 50-6.</t>
    </r>
  </si>
  <si>
    <r>
      <rPr>
        <sz val="14"/>
        <color rgb="FFFF00FF"/>
        <rFont val="TH SarabunPSK"/>
        <family val="2"/>
      </rPr>
      <t>สราวุธ สุขสุผิว</t>
    </r>
    <r>
      <rPr>
        <sz val="14"/>
        <rFont val="TH SarabunPSK"/>
        <family val="2"/>
      </rPr>
      <t xml:space="preserve">. Acute progressive headache with meningism. Interesting case. </t>
    </r>
    <r>
      <rPr>
        <b/>
        <sz val="14"/>
        <rFont val="TH SarabunPSK"/>
        <family val="2"/>
      </rPr>
      <t xml:space="preserve">Thai journal of neurology </t>
    </r>
    <r>
      <rPr>
        <sz val="14"/>
        <rFont val="TH SarabunPSK"/>
        <family val="2"/>
      </rPr>
      <t>2017; 33(2): 68-73.</t>
    </r>
  </si>
  <si>
    <r>
      <rPr>
        <sz val="14"/>
        <color rgb="FFFF00FF"/>
        <rFont val="TH SarabunPSK"/>
        <family val="2"/>
      </rPr>
      <t>สราวุธ สุขสุผิว</t>
    </r>
    <r>
      <rPr>
        <sz val="14"/>
        <rFont val="TH SarabunPSK"/>
        <family val="2"/>
      </rPr>
      <t xml:space="preserve"> และ จิระวิน ปะติโก. A young man with excessive sweating of the hands.  Interesting case. </t>
    </r>
    <r>
      <rPr>
        <b/>
        <sz val="14"/>
        <rFont val="TH SarabunPSK"/>
        <family val="2"/>
      </rPr>
      <t>Thai journal of neurology</t>
    </r>
    <r>
      <rPr>
        <sz val="14"/>
        <rFont val="TH SarabunPSK"/>
        <family val="2"/>
      </rPr>
      <t xml:space="preserve"> 2017; 33(3): 50-6.</t>
    </r>
  </si>
  <si>
    <r>
      <rPr>
        <sz val="14"/>
        <color rgb="FFFF00FF"/>
        <rFont val="TH SarabunPSK"/>
        <family val="2"/>
      </rPr>
      <t>สราวุธ สุขสุผิว</t>
    </r>
    <r>
      <rPr>
        <sz val="14"/>
        <rFont val="TH SarabunPSK"/>
        <family val="2"/>
      </rPr>
      <t xml:space="preserve">. Acute onset of binocular diplopia. Interesting case. </t>
    </r>
    <r>
      <rPr>
        <b/>
        <sz val="14"/>
        <rFont val="TH SarabunPSK"/>
        <family val="2"/>
      </rPr>
      <t>Thai journal of neurology</t>
    </r>
    <r>
      <rPr>
        <sz val="14"/>
        <rFont val="TH SarabunPSK"/>
        <family val="2"/>
      </rPr>
      <t xml:space="preserve"> 2017; 33(4): 54-60.</t>
    </r>
  </si>
  <si>
    <r>
      <rPr>
        <sz val="14"/>
        <color rgb="FFFF00FF"/>
        <rFont val="TH SarabunPSK"/>
        <family val="2"/>
      </rPr>
      <t>Horpibulsuk, J</t>
    </r>
    <r>
      <rPr>
        <sz val="14"/>
        <rFont val="TH SarabunPSK"/>
        <family val="2"/>
      </rPr>
      <t>.,  Nutkhum, W. &amp; Jongjol, P. (2017). Factors related to handgrip strength of Thai elderly. Paper presented at The 8th International Conference on Nutrition and Physical Activity (NAPA2017), 10-13 December 2017, Chiang Mai, Thailand.</t>
    </r>
  </si>
  <si>
    <r>
      <t xml:space="preserve">Kume, Y., Makabe, S., </t>
    </r>
    <r>
      <rPr>
        <sz val="14"/>
        <color rgb="FF00B0F0"/>
        <rFont val="TH SarabunPSK"/>
        <family val="2"/>
      </rPr>
      <t>Singha-Dong, N.</t>
    </r>
    <r>
      <rPr>
        <sz val="14"/>
        <color theme="1"/>
        <rFont val="TH SarabunPSK"/>
        <family val="2"/>
      </rPr>
      <t xml:space="preserve">, </t>
    </r>
    <r>
      <rPr>
        <sz val="14"/>
        <color rgb="FF00B0F0"/>
        <rFont val="TH SarabunPSK"/>
        <family val="2"/>
      </rPr>
      <t>Vajamun, P.</t>
    </r>
    <r>
      <rPr>
        <sz val="14"/>
        <color theme="1"/>
        <rFont val="TH SarabunPSK"/>
        <family val="2"/>
      </rPr>
      <t xml:space="preserve">, Apikomonkon, H., &amp; Griffiths, J. (2017). Seasonal effects on the sleep–wake cycle, the rest–activity rhythm and quality of life for Japanese and Thai older people. </t>
    </r>
    <r>
      <rPr>
        <b/>
        <sz val="14"/>
        <color theme="1"/>
        <rFont val="TH SarabunPSK"/>
        <family val="2"/>
      </rPr>
      <t>Chronobiology International,</t>
    </r>
    <r>
      <rPr>
        <sz val="14"/>
        <color theme="1"/>
        <rFont val="TH SarabunPSK"/>
        <family val="2"/>
      </rPr>
      <t xml:space="preserve"> 1377-1387. doi:10.1080/07420528.2017.1372468</t>
    </r>
  </si>
  <si>
    <r>
      <t xml:space="preserve">สมจิต แดนสีแก้ว, ดลวิวัฒน์ แสนโสม, </t>
    </r>
    <r>
      <rPr>
        <b/>
        <sz val="14"/>
        <color rgb="FF00B0F0"/>
        <rFont val="TH SarabunPSK"/>
        <family val="2"/>
      </rPr>
      <t>นฤมล สิงหดง</t>
    </r>
    <r>
      <rPr>
        <sz val="14"/>
        <rFont val="TH SarabunPSK"/>
        <family val="2"/>
      </rPr>
      <t>, ปิยนุช บุญกอง. (2560). บริบทการทำงานของพยาบาลไทยในภาคตะวันออกเฉียงเหนือ. วารสารการพยาบาลและการดูแลสุขภาพ. 35(2): 216-228.</t>
    </r>
  </si>
  <si>
    <r>
      <t xml:space="preserve">ปิยะนันท์ ลิมเรืองรอง, วารุณี เกตุอินทร์, </t>
    </r>
    <r>
      <rPr>
        <b/>
        <sz val="14"/>
        <color rgb="FF00B0F0"/>
        <rFont val="TH SarabunPSK"/>
        <family val="2"/>
      </rPr>
      <t>รวมพร คงกำเนิด</t>
    </r>
    <r>
      <rPr>
        <sz val="14"/>
        <color rgb="FF00B0F0"/>
        <rFont val="TH SarabunPSK"/>
        <family val="2"/>
      </rPr>
      <t>,</t>
    </r>
    <r>
      <rPr>
        <sz val="14"/>
        <rFont val="TH SarabunPSK"/>
        <family val="2"/>
      </rPr>
      <t xml:space="preserve"> ศิริอร สินธุ. (2560). การศึกษาเปรียบเทียบพฤติกรรมความเสี่ยงการมีเพศสัมพันธ์ การรับรู้ความเสี่ยงปัญหาสุขภาพทางเพศ และการปกป้องสุขภาพทางเพศของเยาวชนในสถานศึกษา. วารสารพยาบาลศาสตร์. 35(4): 33-48.</t>
    </r>
  </si>
  <si>
    <r>
      <rPr>
        <sz val="14"/>
        <color rgb="FF00CCFF"/>
        <rFont val="TH SarabunPSK"/>
        <family val="2"/>
      </rPr>
      <t>ศรีเกียรติ อนันต์สวัสดิ์, และนรีลักษณ์ สุวรรณโนบล.</t>
    </r>
    <r>
      <rPr>
        <sz val="14"/>
        <color theme="1"/>
        <rFont val="TH SarabunPSK"/>
        <family val="2"/>
      </rPr>
      <t xml:space="preserve"> (2560). ประสบการณ์ส่งเสริมการเลี้ยงลูกด้วยนมแม่ของปราชญ์นมแม่. </t>
    </r>
    <r>
      <rPr>
        <b/>
        <sz val="14"/>
        <color theme="1"/>
        <rFont val="TH SarabunPSK"/>
        <family val="2"/>
      </rPr>
      <t>วารสารการพยาบาลและการดูแลสุขภาพ</t>
    </r>
    <r>
      <rPr>
        <sz val="14"/>
        <color theme="1"/>
        <rFont val="TH SarabunPSK"/>
        <family val="2"/>
      </rPr>
      <t>, 35(1): 82-90.</t>
    </r>
  </si>
  <si>
    <r>
      <rPr>
        <sz val="14"/>
        <color rgb="FF00B0F0"/>
        <rFont val="TH SarabunPSK"/>
        <family val="2"/>
      </rPr>
      <t xml:space="preserve">ศรีเกียรติ อนันตสวัสดิ์, ศรัญญา จุฬารี </t>
    </r>
    <r>
      <rPr>
        <sz val="14"/>
        <rFont val="TH SarabunPSK"/>
        <family val="2"/>
      </rPr>
      <t xml:space="preserve">และฉวีวรรณ เศียรอุน. </t>
    </r>
    <r>
      <rPr>
        <sz val="14"/>
        <color theme="1"/>
        <rFont val="TH SarabunPSK"/>
        <family val="2"/>
      </rPr>
      <t xml:space="preserve">(2560). ประเมินหลักสูตรพยาบาลศาสตรบัณฑิต พ.ศ.2552 สํานักวิชาพยาบาลศาสตร มหาวิทยาลัยเทคโนโลยีสุรนารี. </t>
    </r>
    <r>
      <rPr>
        <b/>
        <sz val="14"/>
        <color theme="1"/>
        <rFont val="TH SarabunPSK"/>
        <family val="2"/>
      </rPr>
      <t>วารสารการพยาบาล การสาธารณสุข และการศึกษา,</t>
    </r>
    <r>
      <rPr>
        <sz val="14"/>
        <color theme="1"/>
        <rFont val="TH SarabunPSK"/>
        <family val="2"/>
      </rPr>
      <t xml:space="preserve"> 18(1): 92-103.</t>
    </r>
  </si>
  <si>
    <r>
      <rPr>
        <sz val="14"/>
        <color rgb="FF00B0F0"/>
        <rFont val="TH SarabunPSK"/>
        <family val="2"/>
      </rPr>
      <t xml:space="preserve">Boonrod, W. </t>
    </r>
    <r>
      <rPr>
        <sz val="14"/>
        <color theme="1"/>
        <rFont val="TH SarabunPSK"/>
        <family val="2"/>
      </rPr>
      <t xml:space="preserve">(2017). Perceptions of nursing educators’ caring behavior: a comparison of nursing educators, nursing students and professional nurses. Paper presented at </t>
    </r>
    <r>
      <rPr>
        <b/>
        <sz val="14"/>
        <color theme="1"/>
        <rFont val="TH SarabunPSK"/>
        <family val="2"/>
      </rPr>
      <t>International Conference on Education, Psychology, and Learning (ICEPL 2017)</t>
    </r>
    <r>
      <rPr>
        <sz val="14"/>
        <color theme="1"/>
        <rFont val="TH SarabunPSK"/>
        <family val="2"/>
      </rPr>
      <t>. 6-9 November 2017, Fukuoka, Japan.</t>
    </r>
  </si>
  <si>
    <r>
      <rPr>
        <sz val="14"/>
        <color rgb="FF00B0F0"/>
        <rFont val="TH SarabunPSK"/>
        <family val="2"/>
      </rPr>
      <t>Petchprapai, N.</t>
    </r>
    <r>
      <rPr>
        <sz val="14"/>
        <color theme="1"/>
        <rFont val="TH SarabunPSK"/>
        <family val="2"/>
      </rPr>
      <t xml:space="preserve"> (2017). Quality of life among mild traumatic brain-injured adults. Journal of Nursing Research, 25(1), 51-58. doi:10.1097/jnr.0000000000000119</t>
    </r>
  </si>
  <si>
    <r>
      <rPr>
        <sz val="14"/>
        <color rgb="FF00CCFF"/>
        <rFont val="TH SarabunPSK"/>
        <family val="2"/>
      </rPr>
      <t>จันทร์ทิรา เจียรณัย และศรัญญา จุฬารี</t>
    </r>
    <r>
      <rPr>
        <sz val="14"/>
        <color theme="1"/>
        <rFont val="TH SarabunPSK"/>
        <family val="2"/>
      </rPr>
      <t xml:space="preserve"> (2560). แนวทางการใชหลักฐานเชิงประจักษ์ในการดูแล
ผูปวยแทงติดเชื้อที่มีภาวะช็อก. </t>
    </r>
    <r>
      <rPr>
        <b/>
        <sz val="14"/>
        <color theme="1"/>
        <rFont val="TH SarabunPSK"/>
        <family val="2"/>
      </rPr>
      <t>วารสารวิทยาลัยพยาบาลบรมราชชนนี นครราชสีมา</t>
    </r>
    <r>
      <rPr>
        <sz val="14"/>
        <color theme="1"/>
        <rFont val="TH SarabunPSK"/>
        <family val="2"/>
      </rPr>
      <t>, 23(1): 109-123.</t>
    </r>
  </si>
  <si>
    <r>
      <t xml:space="preserve">อัมพร คำหล้า, วรรลดา วงศ์วัฒนฤกษ์, </t>
    </r>
    <r>
      <rPr>
        <sz val="14"/>
        <color rgb="FF00CCFF"/>
        <rFont val="TH SarabunPSK"/>
        <family val="2"/>
      </rPr>
      <t>ศรัญญา จุฬารี, จันทร์ทิรา เจียรณัย</t>
    </r>
    <r>
      <rPr>
        <sz val="14"/>
        <color theme="1"/>
        <rFont val="TH SarabunPSK"/>
        <family val="2"/>
      </rPr>
      <t xml:space="preserve"> และกิตติพงษ์ แก้วตา. (2560). การพัฒนารูปแบบการดูแลเพื่อป้องกันการติดเชื้อที่ตำแหน่งผ่าตัด สำหรับผู้ป่วยผ่าตัดทำทางเบี่ยงหลอดเลือดหัวใจโดยใช้หลักฐานเชิงประจักษ์. </t>
    </r>
    <r>
      <rPr>
        <b/>
        <sz val="14"/>
        <color theme="1"/>
        <rFont val="TH SarabunPSK"/>
        <family val="2"/>
      </rPr>
      <t>วารสารการพยาบาลและการดูแลสุขภาพ</t>
    </r>
    <r>
      <rPr>
        <sz val="14"/>
        <color theme="1"/>
        <rFont val="TH SarabunPSK"/>
        <family val="2"/>
      </rPr>
      <t>, 35(2): 34-44.</t>
    </r>
  </si>
  <si>
    <r>
      <t>Alexander, L.,</t>
    </r>
    <r>
      <rPr>
        <b/>
        <sz val="14"/>
        <rFont val="TH SarabunPSK"/>
        <family val="2"/>
      </rPr>
      <t xml:space="preserve"> </t>
    </r>
    <r>
      <rPr>
        <sz val="14"/>
        <color rgb="FF00B0F0"/>
        <rFont val="TH SarabunPSK"/>
        <family val="2"/>
      </rPr>
      <t>Wajanatinapart, P</t>
    </r>
    <r>
      <rPr>
        <sz val="14"/>
        <rFont val="TH SarabunPSK"/>
        <family val="2"/>
      </rPr>
      <t>., &amp; Lauver, D. (2017). Psychometric properties of belief measures about osteoporosis and its control, Applied Nursing Research, doi:10.1016/j.apnr.2017.08.006</t>
    </r>
  </si>
  <si>
    <r>
      <rPr>
        <sz val="14"/>
        <color rgb="FF00B0F0"/>
        <rFont val="TH SarabunPSK"/>
        <family val="2"/>
      </rPr>
      <t>Anusonthi, P.</t>
    </r>
    <r>
      <rPr>
        <sz val="14"/>
        <color theme="1"/>
        <rFont val="TH SarabunPSK"/>
        <family val="2"/>
      </rPr>
      <t xml:space="preserve"> (2017). Factors associated with development of pre-school children in day care. Paper presented at </t>
    </r>
    <r>
      <rPr>
        <b/>
        <sz val="14"/>
        <color theme="1"/>
        <rFont val="TH SarabunPSK"/>
        <family val="2"/>
      </rPr>
      <t>International Symposium on Social Sciences and Management (ISSSM)</t>
    </r>
    <r>
      <rPr>
        <sz val="14"/>
        <color theme="1"/>
        <rFont val="TH SarabunPSK"/>
        <family val="2"/>
      </rPr>
      <t xml:space="preserve">. 19-21 January 2017, Hokkaido, Japan. </t>
    </r>
  </si>
  <si>
    <r>
      <rPr>
        <sz val="14"/>
        <color rgb="FF00B0F0"/>
        <rFont val="TH SarabunPSK"/>
        <family val="2"/>
      </rPr>
      <t>วรรณวดี เนียมสกุล</t>
    </r>
    <r>
      <rPr>
        <sz val="14"/>
        <rFont val="TH SarabunPSK"/>
        <family val="2"/>
      </rPr>
      <t>. (2560). ประสบการณ์การทำคลอดครั้งแรกของนักศึกษาพยาบาลชั้นปีที่ 3. วารสารวิทยาลัยพยาบาลบรมราชชนนี อุตรดิตถ์. 9(2): 1-16.</t>
    </r>
  </si>
  <si>
    <r>
      <t xml:space="preserve">Kornphot, B., Saengtharathip, K., Nontakhot, N., Sittisorn, Y., &amp; </t>
    </r>
    <r>
      <rPr>
        <sz val="14"/>
        <color rgb="FF00B050"/>
        <rFont val="TH SarabunPSK"/>
        <family val="2"/>
      </rPr>
      <t xml:space="preserve">Jitprasertwong, P. </t>
    </r>
    <r>
      <rPr>
        <sz val="14"/>
        <color theme="1"/>
        <rFont val="TH SarabunPSK"/>
        <family val="2"/>
      </rPr>
      <t xml:space="preserve">(2017). Female sex homones decrease MMP-1 and MMP-8 expressions in </t>
    </r>
    <r>
      <rPr>
        <i/>
        <sz val="14"/>
        <color theme="1"/>
        <rFont val="TH SarabunPSK"/>
        <family val="2"/>
      </rPr>
      <t xml:space="preserve">Porphyromonas gingivalis </t>
    </r>
    <r>
      <rPr>
        <sz val="14"/>
        <color theme="1"/>
        <rFont val="TH SarabunPSK"/>
        <family val="2"/>
      </rPr>
      <t xml:space="preserve">LPS-stimulated human gingival fibblasts. </t>
    </r>
    <r>
      <rPr>
        <b/>
        <sz val="14"/>
        <color theme="1"/>
        <rFont val="TH SarabunPSK"/>
        <family val="2"/>
      </rPr>
      <t>Suranaree J. Sci. Technol</t>
    </r>
    <r>
      <rPr>
        <sz val="14"/>
        <color theme="1"/>
        <rFont val="TH SarabunPSK"/>
        <family val="2"/>
      </rPr>
      <t>, 24(3), 355-365.</t>
    </r>
  </si>
  <si>
    <r>
      <t xml:space="preserve">ศศิธารี นาถ้ำทอง, รัชนู  ชาญสมาธิ์, </t>
    </r>
    <r>
      <rPr>
        <sz val="14"/>
        <color rgb="FF00B050"/>
        <rFont val="TH SarabunPSK"/>
        <family val="2"/>
      </rPr>
      <t>ไพบูลย์  จิตประเสริฐวงศ์</t>
    </r>
    <r>
      <rPr>
        <sz val="14"/>
        <rFont val="TH SarabunPSK"/>
        <family val="2"/>
      </rPr>
      <t xml:space="preserve"> การย้อนกลับของคราบจุลินทรีย์ในขั้นประคับประคองของผู้ป่วยโรคปริทันต์ โรงพยาบาลทันตกรรม คณะทันตแพทยศาสตร์ มหาวิทยาลัยนเรศวร The 6th Annual Meeting of The Royal College of Dental Surgeons of Thailand, 2017: 59-65.</t>
    </r>
  </si>
  <si>
    <r>
      <rPr>
        <sz val="14"/>
        <color rgb="FF00B050"/>
        <rFont val="TH SarabunPSK"/>
        <family val="2"/>
      </rPr>
      <t>Kumplanont, P.</t>
    </r>
    <r>
      <rPr>
        <sz val="14"/>
        <color theme="1"/>
        <rFont val="TH SarabunPSK"/>
        <family val="2"/>
      </rPr>
      <t xml:space="preserve"> (2017). Chronic recurrent mandibular osteomyelitis consistent with SAPHO syndrome: a case report. </t>
    </r>
    <r>
      <rPr>
        <b/>
        <sz val="14"/>
        <color rgb="FFFF0000"/>
        <rFont val="TH SarabunPSK"/>
        <family val="2"/>
      </rPr>
      <t>Thai</t>
    </r>
    <r>
      <rPr>
        <b/>
        <sz val="14"/>
        <color theme="1"/>
        <rFont val="TH SarabunPSK"/>
        <family val="2"/>
      </rPr>
      <t xml:space="preserve"> Journal of Oral and Maxillofacial Surgery</t>
    </r>
    <r>
      <rPr>
        <sz val="14"/>
        <color theme="1"/>
        <rFont val="TH SarabunPSK"/>
        <family val="2"/>
      </rPr>
      <t>, 46, Supplement 1, 307. doi:10.1016/</t>
    </r>
    <r>
      <rPr>
        <sz val="14"/>
        <color rgb="FFFF0000"/>
        <rFont val="TH SarabunPSK"/>
        <family val="2"/>
      </rPr>
      <t>Thai joms</t>
    </r>
    <r>
      <rPr>
        <sz val="14"/>
        <color theme="1"/>
        <rFont val="TH SarabunPSK"/>
        <family val="2"/>
      </rPr>
      <t>.2017.02.1034</t>
    </r>
  </si>
  <si>
    <r>
      <rPr>
        <b/>
        <sz val="14"/>
        <color indexed="60"/>
        <rFont val="TH SarabunPSK"/>
        <family val="2"/>
      </rPr>
      <t xml:space="preserve">1. </t>
    </r>
    <r>
      <rPr>
        <b/>
        <u/>
        <sz val="14"/>
        <color indexed="60"/>
        <rFont val="TH SarabunPSK"/>
        <family val="2"/>
      </rPr>
      <t>งานวิจัยพื้นฐาน</t>
    </r>
    <r>
      <rPr>
        <b/>
        <sz val="14"/>
        <color indexed="60"/>
        <rFont val="TH SarabunPSK"/>
        <family val="2"/>
      </rPr>
      <t xml:space="preserve"> (Basic research) </t>
    </r>
    <r>
      <rPr>
        <sz val="14"/>
        <color indexed="8"/>
        <rFont val="TH SarabunPSK"/>
        <family val="2"/>
      </rPr>
      <t>หมายถึง ผลงานวิจัยที่ทำการศึกษาค้นคว้าในทางทฤษฎี ทางการสำรวจ ทางเอกสารหรือทางการทดลอง เพื่อหาความรู้ใหม่ๆ เกี่ยวกับสมมุติฐานของปรากฏการณ์ และความจริงที่สามารถสังเกตุได้ หรือการศึกษาค้นคว้าแนวคิดทฤษฎี การสร้างสรรค์การตีความ
   และการวิพากษ์วิจารณ์กิจกรรม ความสัมพันธ์และการสร้างสรรค์ของมนุษย์ในเชิงการประเมินค่าทางเหตุผล คุณประโยชน์และคุณค่า เพื่อทดสอบสมมุติฐาน ทฤษฎี และกฎต่าง ๆ หรือเพื่อให้เกิดความรู้ ความเข้าใจ และเจตคติใหม่ๆ โดยไม่จำเป็นต้องมุ่งประโยชน์เฉพาะ</t>
    </r>
  </si>
  <si>
    <t>สำนักวิชาทันตแพทยศาสตร์</t>
  </si>
  <si>
    <r>
      <t xml:space="preserve">Hongsibsong, S., </t>
    </r>
    <r>
      <rPr>
        <sz val="14"/>
        <color rgb="FFFF9900"/>
        <rFont val="TH SarabunPSK"/>
        <family val="2"/>
      </rPr>
      <t>Sittitoon, N.,</t>
    </r>
    <r>
      <rPr>
        <sz val="14"/>
        <color theme="1"/>
        <rFont val="TH SarabunPSK"/>
        <family val="2"/>
      </rPr>
      <t xml:space="preserve"> &amp; Sapbamrer, R. (2017). Association of health symptoms with low-level exposure to organophosphates, DNA damage, AChE activity, and occupational knowledge and practice among rice, corn, and double-crop farmers. </t>
    </r>
    <r>
      <rPr>
        <b/>
        <sz val="14"/>
        <color theme="1"/>
        <rFont val="TH SarabunPSK"/>
        <family val="2"/>
      </rPr>
      <t>Journal of Occupational Health</t>
    </r>
    <r>
      <rPr>
        <sz val="14"/>
        <color theme="1"/>
        <rFont val="TH SarabunPSK"/>
        <family val="2"/>
      </rPr>
      <t>, 59(2), 165-176. doi:10.1539/joh.16-0107-OA</t>
    </r>
  </si>
  <si>
    <r>
      <rPr>
        <sz val="14"/>
        <color rgb="FFFF9900"/>
        <rFont val="TH SarabunPSK"/>
        <family val="2"/>
      </rPr>
      <t>Potivichayanon, S.</t>
    </r>
    <r>
      <rPr>
        <sz val="14"/>
        <color theme="1"/>
        <rFont val="TH SarabunPSK"/>
        <family val="2"/>
      </rPr>
      <t>, Supromin, N., &amp; Toensakes, R. (2017). Development of a mixed microbial culture for thiocyanate and metal cyanide degradation.</t>
    </r>
    <r>
      <rPr>
        <b/>
        <sz val="14"/>
        <color theme="1"/>
        <rFont val="TH SarabunPSK"/>
        <family val="2"/>
      </rPr>
      <t xml:space="preserve"> 3 Biotech</t>
    </r>
    <r>
      <rPr>
        <sz val="14"/>
        <color theme="1"/>
        <rFont val="TH SarabunPSK"/>
        <family val="2"/>
      </rPr>
      <t>, 7(3). doi:10.1007/s13205-017-0814-6</t>
    </r>
  </si>
  <si>
    <r>
      <t xml:space="preserve">Bunsert, M., Potivichayanon, S. and </t>
    </r>
    <r>
      <rPr>
        <sz val="14"/>
        <color rgb="FFFF9900"/>
        <rFont val="TH SarabunPSK"/>
        <family val="2"/>
      </rPr>
      <t>Pentamwa, P.</t>
    </r>
    <r>
      <rPr>
        <sz val="14"/>
        <rFont val="TH SarabunPSK"/>
        <family val="2"/>
      </rPr>
      <t xml:space="preserve"> (2017). Mass Balance of Hydrogen Cyanide and Hydrogen Sulfide Gases Removal by Dual Fixed-Film Bioscrubber. In Conference Proceedings of The 4th EnvironmentAsia International Conference, Practical Global Policy and Environmental Dynamics, June 21-23, 2017, Bangkok, Thailand, pp. 73-83</t>
    </r>
  </si>
  <si>
    <r>
      <t xml:space="preserve">Muangnak, N., &amp; </t>
    </r>
    <r>
      <rPr>
        <sz val="14"/>
        <color rgb="FFFF9900"/>
        <rFont val="TH SarabunPSK"/>
        <family val="2"/>
      </rPr>
      <t>Chuersuwan, N.</t>
    </r>
    <r>
      <rPr>
        <sz val="14"/>
        <color theme="1"/>
        <rFont val="TH SarabunPSK"/>
        <family val="2"/>
      </rPr>
      <t xml:space="preserve"> (2017). Estimates the Emission of Passenger Cars Based on the First Developed Driving Cycle in Nakhon Ratchasima Municipality, Thailand. Paper presented at </t>
    </r>
    <r>
      <rPr>
        <b/>
        <sz val="14"/>
        <color theme="1"/>
        <rFont val="TH SarabunPSK"/>
        <family val="2"/>
      </rPr>
      <t>the 6</t>
    </r>
    <r>
      <rPr>
        <b/>
        <vertAlign val="superscript"/>
        <sz val="14"/>
        <color theme="1"/>
        <rFont val="TH SarabunPSK"/>
        <family val="2"/>
      </rPr>
      <t>th</t>
    </r>
    <r>
      <rPr>
        <b/>
        <sz val="14"/>
        <color theme="1"/>
        <rFont val="TH SarabunPSK"/>
        <family val="2"/>
      </rPr>
      <t xml:space="preserve"> International Conference on Transportation and Traffic Engineering, ICTTE 2017 </t>
    </r>
    <r>
      <rPr>
        <sz val="14"/>
        <color theme="1"/>
        <rFont val="TH SarabunPSK"/>
        <family val="2"/>
      </rPr>
      <t>(Art.No. 06002). France: EDP Sciences. doi:10.1051/matecconf/201712406002</t>
    </r>
  </si>
  <si>
    <r>
      <t xml:space="preserve">Krasaesat, A., Pakakaew, S., Pornnonsan, N., Juangjun, S., Thaochampa, P., and </t>
    </r>
    <r>
      <rPr>
        <sz val="14"/>
        <color rgb="FFFF9900"/>
        <rFont val="TH SarabunPSK"/>
        <family val="2"/>
      </rPr>
      <t>Rongchapo, W.</t>
    </r>
    <r>
      <rPr>
        <sz val="14"/>
        <rFont val="TH SarabunPSK"/>
        <family val="2"/>
      </rPr>
      <t xml:space="preserve"> (2017). Modification of Water Hyacinth (Eichhornia crassipes (Mart) solms) for Water Hardness Removal from Groundwater of Saphanhin Community Mueang District Nakhon Ratchasima Province, 5th Nontri National Conference 2017, Kasetsart University Chalermphrakiat Sakon Nakhon province campus, Sakon Nakhon province, Thailand, November 26, 2017</t>
    </r>
  </si>
  <si>
    <r>
      <rPr>
        <sz val="14"/>
        <color rgb="FFFF9900"/>
        <rFont val="TH SarabunPSK"/>
        <family val="2"/>
      </rPr>
      <t>Boonruksa, P.,</t>
    </r>
    <r>
      <rPr>
        <sz val="14"/>
        <color theme="1"/>
        <rFont val="TH SarabunPSK"/>
        <family val="2"/>
      </rPr>
      <t xml:space="preserve"> Bello, D., Zhang, J., Isaacs, J. A., Mead, J. L., &amp; Woskie, S. R. (2017). Exposures to nanoparticles and fibers during injection molding and recycling of carbon nanotube reinforced polycarbonate composites. </t>
    </r>
    <r>
      <rPr>
        <b/>
        <sz val="14"/>
        <color theme="1"/>
        <rFont val="TH SarabunPSK"/>
        <family val="2"/>
      </rPr>
      <t>Journal of Exposure Science and Environmental Epidemiology</t>
    </r>
    <r>
      <rPr>
        <sz val="14"/>
        <color theme="1"/>
        <rFont val="TH SarabunPSK"/>
        <family val="2"/>
      </rPr>
      <t>, 27(4), 379-390. doi:10.1038/jes.2016.26</t>
    </r>
  </si>
  <si>
    <r>
      <t>Thetkathuek A,</t>
    </r>
    <r>
      <rPr>
        <sz val="14"/>
        <color rgb="FFFF9900"/>
        <rFont val="TH SarabunPSK"/>
        <family val="2"/>
      </rPr>
      <t xml:space="preserve"> Yenjai P</t>
    </r>
    <r>
      <rPr>
        <sz val="14"/>
        <rFont val="TH SarabunPSK"/>
        <family val="2"/>
      </rPr>
      <t xml:space="preserve">, Jaidee W, Jaidee P, Sripapat P. Cholinesterase Levels in Migrant Farm Workers in Thailand. </t>
    </r>
    <r>
      <rPr>
        <b/>
        <sz val="14"/>
        <rFont val="TH SarabunPSK"/>
        <family val="2"/>
      </rPr>
      <t>Journal of Agromedicine</t>
    </r>
    <r>
      <rPr>
        <sz val="14"/>
        <rFont val="TH SarabunPSK"/>
        <family val="2"/>
      </rPr>
      <t xml:space="preserve"> 2017; 22(2). 118-130</t>
    </r>
  </si>
  <si>
    <r>
      <t>รัชนี จูมจี, อรอนงค บุรีเลิศ, นพรัตน สงเสริม และ</t>
    </r>
    <r>
      <rPr>
        <sz val="14"/>
        <color rgb="FFFF9900"/>
        <rFont val="TH SarabunPSK"/>
        <family val="2"/>
      </rPr>
      <t>เฉลิมสิริ เทพพิทักษ.</t>
    </r>
    <r>
      <rPr>
        <sz val="14"/>
        <color theme="1"/>
        <rFont val="TH SarabunPSK"/>
        <family val="2"/>
      </rPr>
      <t xml:space="preserve"> (2560). การศึกษาผลการจัดการด้านการยศาสตร์ในการลดความเสี่ยงต่ออาการปวดเมื่อย กระดูกและกล้ามเนื้อของเกษตรกรผู้ปลูกยางพารา. </t>
    </r>
    <r>
      <rPr>
        <b/>
        <sz val="14"/>
        <color theme="1"/>
        <rFont val="TH SarabunPSK"/>
        <family val="2"/>
      </rPr>
      <t>วารสารเทคโนโลยีอุตสาหกรรม มหาวิทยาลัยราชภัฏอุบลราชธานี</t>
    </r>
    <r>
      <rPr>
        <sz val="14"/>
        <color theme="1"/>
        <rFont val="TH SarabunPSK"/>
        <family val="2"/>
      </rPr>
      <t>, 1(1): 92-105.</t>
    </r>
  </si>
  <si>
    <r>
      <t>ธนกฤต พิทักษ์เพ็ง</t>
    </r>
    <r>
      <rPr>
        <sz val="14"/>
        <color rgb="FFFF9900"/>
        <rFont val="TH SarabunPSK"/>
        <family val="2"/>
      </rPr>
      <t xml:space="preserve"> พรทิพย์ เย็นใจ</t>
    </r>
    <r>
      <rPr>
        <sz val="14"/>
        <rFont val="TH SarabunPSK"/>
        <family val="2"/>
      </rPr>
      <t xml:space="preserve"> และศรีรัตน์ ล้อมพงศ์. (2017). ผลของโปรแกรม People Based Safety (PBS) ที่มีต่อการรับรู้ และทัศนคติด้านความปลอดภัย ของพนักงานฝ่ายซ่อมบำรุง ในโรงงานอุตสาหกรรมปิโตรเคมีแห่งหนึ่ง จังหวัดระยอง. งานประชุมวิชาการประจำปี สมาคมอาชีวอนามัยและความปลอดภัยในการทำงาน ครั้งที่ 2/2560 ประจำปี2560. 21-22 พฤศจิกายน พ.ศ. 2560. “หนึ่งทศวรรษ Safety Culture ในประเทศไทย” โรงแรมเจ้าพระยาปาร์ค กรุงเทพฯ: 2560.
</t>
    </r>
  </si>
  <si>
    <r>
      <t xml:space="preserve">ปัทมาพร บัวแดง </t>
    </r>
    <r>
      <rPr>
        <sz val="14"/>
        <color rgb="FFFF9900"/>
        <rFont val="TH SarabunPSK"/>
        <family val="2"/>
      </rPr>
      <t>พรทิพย์ เย็นใจ</t>
    </r>
    <r>
      <rPr>
        <sz val="14"/>
        <rFont val="TH SarabunPSK"/>
        <family val="2"/>
      </rPr>
      <t xml:space="preserve"> รจฤดี โชติกาวินทร์. (2017). ความชุกของอาการผิดปกติของระบบทางเดินหายใจ ของผู้เพาะเห็ดในจังหวัดเชียงราย.การประชุมสวนสุนันทาวิชาการระดับชาติ ครั้งที่ 6 ปี พ.ศ. 2560 ด้าน "การวิจัยเพื่อการพัฒนาอย่างยั่งยืน". 23 มิถุนายน 2560. มหาวิทยาลัยราชภัฎสวนสุนันทา กรุงเทพฯ:  2560. 566-578. 
</t>
    </r>
  </si>
  <si>
    <t>-</t>
  </si>
  <si>
    <r>
      <t xml:space="preserve">Insuwan, W., &amp; </t>
    </r>
    <r>
      <rPr>
        <sz val="14"/>
        <color rgb="FFC00000"/>
        <rFont val="TH SarabunPSK"/>
        <family val="2"/>
      </rPr>
      <t xml:space="preserve">Rangsriwatananon, K. </t>
    </r>
    <r>
      <rPr>
        <sz val="14"/>
        <color theme="1"/>
        <rFont val="TH SarabunPSK"/>
        <family val="2"/>
      </rPr>
      <t xml:space="preserve">(2017). Removal of paraquat from aqueous solutions onto zeolite LTL. </t>
    </r>
    <r>
      <rPr>
        <b/>
        <sz val="14"/>
        <color theme="1"/>
        <rFont val="TH SarabunPSK"/>
        <family val="2"/>
      </rPr>
      <t>Engineering Journal</t>
    </r>
    <r>
      <rPr>
        <sz val="14"/>
        <color theme="1"/>
        <rFont val="TH SarabunPSK"/>
        <family val="2"/>
      </rPr>
      <t>, 21(2), 15-23. doi:10.4186/ej.2017.21.2.15</t>
    </r>
  </si>
  <si>
    <r>
      <t xml:space="preserve">Insuwan, W., </t>
    </r>
    <r>
      <rPr>
        <sz val="14"/>
        <color rgb="FFC00000"/>
        <rFont val="TH SarabunPSK"/>
        <family val="2"/>
      </rPr>
      <t>Rangsriwatananon, K.</t>
    </r>
    <r>
      <rPr>
        <sz val="14"/>
        <color theme="1"/>
        <rFont val="TH SarabunPSK"/>
        <family val="2"/>
      </rPr>
      <t xml:space="preserve">, Meeprasert, J., Namuangruk, S., Surakhot, Y., Kungwan, N., &amp; Jungsuttiwong, S. (2017). Combined experimental and theoretical investigation on Fluorescence Resonance Energy Transfer of dye loaded on LTL zeolite. </t>
    </r>
    <r>
      <rPr>
        <b/>
        <sz val="14"/>
        <color theme="1"/>
        <rFont val="TH SarabunPSK"/>
        <family val="2"/>
      </rPr>
      <t>Microporous and Mesoporous Materials</t>
    </r>
    <r>
      <rPr>
        <sz val="14"/>
        <color theme="1"/>
        <rFont val="TH SarabunPSK"/>
        <family val="2"/>
      </rPr>
      <t>, 241, 372-382. doi:10.1016/j.micromeso.2016.12.020</t>
    </r>
  </si>
  <si>
    <t>สาขาวิชาโสต ศอ นาสิกวิทยา</t>
  </si>
  <si>
    <r>
      <t xml:space="preserve">สุภาวดี บุญจง </t>
    </r>
    <r>
      <rPr>
        <sz val="14"/>
        <color rgb="FFFF9900"/>
        <rFont val="TH SarabunPSK"/>
        <family val="2"/>
      </rPr>
      <t>พรทิพย์ เย็นใจ</t>
    </r>
    <r>
      <rPr>
        <sz val="14"/>
        <rFont val="TH SarabunPSK"/>
        <family val="2"/>
      </rPr>
      <t xml:space="preserve"> และปวีณา มีประดิษฐ์. (2017). การประเมินการรับสัมผัสแรงสั่นสะเทือนและอาการปวดหลังส่วนล่างในพนักงานขับรถติดตั้งตัวตอกเสาเข็มพืดระบบสั่นสะเทือนของก่อสร้างเขื่อนป้องกันตลิ่งพังแห่งหนึ่งในจังหวัดพระนครศรีอยุธยา.งานประชุมวิชาการประจำปี สมาคมอาชีวอนามัยและความปลอดภัยในการทำงาน ครั้งที่ 23 ประจำปี 2560. เรื่อง " Digital OH&amp;S Transforming for Thailand 4.0". 29-31 พฤษภาคม 2560. โรงแรมเจ้าพระยาปาร์ค กรุงเทพฯ: 2560. </t>
    </r>
  </si>
  <si>
    <r>
      <t xml:space="preserve">เผด็จ พุทธาผาย </t>
    </r>
    <r>
      <rPr>
        <sz val="14"/>
        <color rgb="FFFF9900"/>
        <rFont val="TH SarabunPSK"/>
        <family val="2"/>
      </rPr>
      <t>พรทิพย์ เย็นใจ</t>
    </r>
    <r>
      <rPr>
        <sz val="14"/>
        <rFont val="TH SarabunPSK"/>
        <family val="2"/>
      </rPr>
      <t xml:space="preserve"> และปวีณา มีประดิษฐ์. (2017). ปัจจัยที่มีความสัมพันธ์กับความรู้เกี่ยวกับกฎหมายความ ปลอดภัย อาชีวอนามัย และสภาพแวดล้อมในการทำงานของผู้บริหารสถานประกอบกิจการขนาดย่อมใน จังหวัดชลบุรี.การประชุมวิชาการและนำเสนอผลงานวิจัยระดับชาติ ครั้งที่ 8 เรื่อง “ทิศทางการพัฒนา งานวิจัยที่ยั่งยืน”  25 มีนาคม 2560. มหาวิทยาลัยเวสเทิร์น. ปทุมธานี: 2560. 50-63.
 วิจัยวิทยาศาสตร์การแพทย์ 2547; 18(2): 135-144.</t>
    </r>
  </si>
  <si>
    <r>
      <t xml:space="preserve">ประภัสสร ธรรมพิทักษ์ </t>
    </r>
    <r>
      <rPr>
        <sz val="14"/>
        <color rgb="FFFF9900"/>
        <rFont val="TH SarabunPSK"/>
        <family val="2"/>
      </rPr>
      <t>พรทิพย์ เย็นใจ</t>
    </r>
    <r>
      <rPr>
        <sz val="14"/>
        <rFont val="TH SarabunPSK"/>
        <family val="2"/>
      </rPr>
      <t xml:space="preserve"> และปวีณา มีประดิษฐ์. (2017). ความสัมพันธ์ระหว่างการรับสัมผัสความสั่นสะเทือนเฉพาะที่กับอาการผิดปกติที่มือและแขน ในพนักงานควบคุมเครื่องตบดินแบบกระโดด ในอุตสาหกรรมก่อสร้างประเภทงานดินและปรับพื้นที่. การประชุมวิชาการระดับชาติ ด้านวิทยาศาสตร์สุขภาพ ครั้งที่ 1 สำนักวิชาวิทยาศาสตร์สุขภาพ ประจำปี พ.ศ. 2560 “The 1st National Conference Research and Innovation Knowledge Transformation towards Thailand 4.0”.  7-8 ธันวาคม พ.ศ. 2560. มหาวิทยาลัยแม่ฟ้าหลวง เชียงราย: 2560.PH-7. 1-7. เข้าถึงได้ จาก: http://sites.mfu.ac.th/hsresearch2017/e-proceeding-track-ph</t>
    </r>
  </si>
  <si>
    <r>
      <t xml:space="preserve">Koednok, S. and </t>
    </r>
    <r>
      <rPr>
        <sz val="14"/>
        <color rgb="FF6600FF"/>
        <rFont val="TH SarabunPSK"/>
        <family val="2"/>
      </rPr>
      <t>Sungsanit, M.</t>
    </r>
    <r>
      <rPr>
        <sz val="14"/>
        <rFont val="TH SarabunPSK"/>
        <family val="2"/>
      </rPr>
      <t xml:space="preserve"> (2018). The Influence of Multilevel Factors of Human Resource Practices on Innovative Work Behavior. </t>
    </r>
    <r>
      <rPr>
        <b/>
        <sz val="14"/>
        <rFont val="TH SarabunPSK"/>
        <family val="2"/>
      </rPr>
      <t>International Journal of Behavioral Science 13</t>
    </r>
    <r>
      <rPr>
        <sz val="14"/>
        <rFont val="TH SarabunPSK"/>
        <family val="2"/>
      </rPr>
      <t>(1). In press.</t>
    </r>
  </si>
  <si>
    <r>
      <t xml:space="preserve">Seesukong, S., </t>
    </r>
    <r>
      <rPr>
        <sz val="14"/>
        <color rgb="FF9900FF"/>
        <rFont val="TH SarabunPSK"/>
        <family val="2"/>
      </rPr>
      <t xml:space="preserve">Angskun, T., </t>
    </r>
    <r>
      <rPr>
        <sz val="14"/>
        <color theme="1"/>
        <rFont val="TH SarabunPSK"/>
        <family val="2"/>
      </rPr>
      <t xml:space="preserve">and </t>
    </r>
    <r>
      <rPr>
        <sz val="14"/>
        <color rgb="FF6600FF"/>
        <rFont val="TH SarabunPSK"/>
        <family val="2"/>
      </rPr>
      <t>Angskun, T.</t>
    </r>
    <r>
      <rPr>
        <sz val="14"/>
        <rFont val="TH SarabunPSK"/>
        <family val="2"/>
      </rPr>
      <t xml:space="preserve">(2017).. </t>
    </r>
    <r>
      <rPr>
        <sz val="14"/>
        <color theme="1"/>
        <rFont val="TH SarabunPSK"/>
        <family val="2"/>
      </rPr>
      <t xml:space="preserve">A Decision Model in Major Selection for Information Technology Students. </t>
    </r>
    <r>
      <rPr>
        <b/>
        <sz val="14"/>
        <color theme="1"/>
        <rFont val="TH SarabunPSK"/>
        <family val="2"/>
      </rPr>
      <t>Journal of Science and Technology Mahasarakham University</t>
    </r>
    <r>
      <rPr>
        <sz val="14"/>
        <color theme="1"/>
        <rFont val="TH SarabunPSK"/>
        <family val="2"/>
      </rPr>
      <t>. 36(6): 668-677.</t>
    </r>
  </si>
  <si>
    <r>
      <rPr>
        <sz val="14"/>
        <color rgb="FF00CCFF"/>
        <rFont val="TH SarabunPSK"/>
        <family val="2"/>
      </rPr>
      <t>จันทร์ทิรา เจียรณัย และศรัญญา จุฬารี</t>
    </r>
    <r>
      <rPr>
        <sz val="14"/>
        <color theme="1"/>
        <rFont val="TH SarabunPSK"/>
        <family val="2"/>
      </rPr>
      <t xml:space="preserve"> (2560). แนวทางการใชหลักฐานเชิงประจักษ์ในการดูแลผูปวยแทงติดเชื้อที่มีภาวะช็อก. </t>
    </r>
    <r>
      <rPr>
        <b/>
        <sz val="14"/>
        <color theme="1"/>
        <rFont val="TH SarabunPSK"/>
        <family val="2"/>
      </rPr>
      <t>วารสารวิทยาลัยพยาบาลบรมราชชนนี นครราชสีมา</t>
    </r>
    <r>
      <rPr>
        <sz val="14"/>
        <color theme="1"/>
        <rFont val="TH SarabunPSK"/>
        <family val="2"/>
      </rPr>
      <t>, 23(1): 109-123.</t>
    </r>
  </si>
  <si>
    <r>
      <t>ณัชชา ลิมปศิริสุวรรณ และ</t>
    </r>
    <r>
      <rPr>
        <sz val="14"/>
        <color rgb="FF7030A0"/>
        <rFont val="TH SarabunPSK"/>
        <family val="2"/>
      </rPr>
      <t xml:space="preserve">ขวัญกมล ดอนขวา. </t>
    </r>
    <r>
      <rPr>
        <sz val="14"/>
        <color theme="1"/>
        <rFont val="TH SarabunPSK"/>
        <family val="2"/>
      </rPr>
      <t xml:space="preserve">(2560). การศึกษาการเสริมสร้างความภักดีต่อชุมชนตราสินค้าออนไลน์ กรณีศึกษา การเปรียบเทียบชุมชนรถยนต์หรูและรถยนต์ทั่วไป. </t>
    </r>
    <r>
      <rPr>
        <b/>
        <sz val="14"/>
        <color theme="1"/>
        <rFont val="TH SarabunPSK"/>
        <family val="2"/>
      </rPr>
      <t>วารสารบริหารธุรกิจ</t>
    </r>
    <r>
      <rPr>
        <sz val="14"/>
        <color theme="1"/>
        <rFont val="TH SarabunPSK"/>
        <family val="2"/>
      </rPr>
      <t>, 40(155): 49-72.</t>
    </r>
  </si>
  <si>
    <r>
      <rPr>
        <b/>
        <sz val="14"/>
        <color rgb="FF00B0F0"/>
        <rFont val="TH SarabunPSK"/>
        <family val="2"/>
      </rPr>
      <t>วรรณวดี เนียมสกุล</t>
    </r>
    <r>
      <rPr>
        <sz val="14"/>
        <rFont val="TH SarabunPSK"/>
        <family val="2"/>
      </rPr>
      <t>. (2560). ประสบการณ์การทำคลอดครั้งแรกของนักศึกษาพยาบาลชั้นปีที่ 3. วารสารวิทยาลัยพยาบาลบรมราชชนนี อุตรดิตถ์. 9(2): 1-16.</t>
    </r>
  </si>
  <si>
    <r>
      <t xml:space="preserve">ประภัสสร ธรรมพิทักษ์ </t>
    </r>
    <r>
      <rPr>
        <sz val="14"/>
        <color rgb="FFFF9900"/>
        <rFont val="TH SarabunPSK"/>
        <family val="2"/>
      </rPr>
      <t>พรทิพย์ เย็นใจ</t>
    </r>
    <r>
      <rPr>
        <sz val="14"/>
        <rFont val="TH SarabunPSK"/>
        <family val="2"/>
      </rPr>
      <t xml:space="preserve"> และปวีณา มีประดิษฐ์. (2017). ความสัมพันธ์ระหว่างการรับสัมผัสความสั่นสะเทือนเฉพาะที่กับอาการผิดปกติที่มือและแขนในพนักงานควบคุมเครื่องตบดินแบบกระโดดในอุตสาหกรรมก่อสร้างประเภทงานดินและปรับพื้นที่. การประชุมวิชาการระดับชาติ ด้านวิทยาศาสตร์สุขภาพ ครั้งที่ 1 สำนักวิชาวิทยาศาสตร์สุขภาพ ประจำปี พ.ศ. 2560 “The 1st National Conference Research and Innovation Knowledge Transformation towards Thailand 4.0”.  7-8 ธันวาคม พ.ศ. 2560. มหาวิทยาลัยแม่ฟ้าหลวง เชียงราย: 2560.PH-7. 1-7. เข้าถึงได้ จาก: http://sites.mfu.ac.th/hsresearch2017/e-proceeding-track-ph</t>
    </r>
  </si>
  <si>
    <r>
      <t xml:space="preserve">ลัดดาวัลย์ โชคถาวร </t>
    </r>
    <r>
      <rPr>
        <sz val="14"/>
        <color rgb="FF7030A0"/>
        <rFont val="TH SarabunPSK"/>
        <family val="2"/>
      </rPr>
      <t>ขวัญกมล ดอนขวา</t>
    </r>
    <r>
      <rPr>
        <b/>
        <sz val="14"/>
        <color theme="1"/>
        <rFont val="TH SarabunPSK"/>
        <family val="2"/>
      </rPr>
      <t xml:space="preserve"> </t>
    </r>
    <r>
      <rPr>
        <sz val="14"/>
        <color theme="1"/>
        <rFont val="TH SarabunPSK"/>
        <family val="2"/>
      </rPr>
      <t>และ</t>
    </r>
    <r>
      <rPr>
        <sz val="14"/>
        <color rgb="FF9966FF"/>
        <rFont val="TH SarabunPSK"/>
        <family val="2"/>
      </rPr>
      <t>สรียา วิจิตรเสถียร</t>
    </r>
    <r>
      <rPr>
        <sz val="14"/>
        <color rgb="FF9900FF"/>
        <rFont val="TH SarabunPSK"/>
        <family val="2"/>
      </rPr>
      <t>.</t>
    </r>
    <r>
      <rPr>
        <sz val="14"/>
        <color theme="1"/>
        <rFont val="TH SarabunPSK"/>
        <family val="2"/>
      </rPr>
      <t xml:space="preserve"> (2560). ความรู้ความเข้าใจ และ
 ความรู้สึกที่ส่งผลต่อพฤติกรรมการตัดสินใจซื้อผักปลอดภัย. </t>
    </r>
    <r>
      <rPr>
        <b/>
        <sz val="14"/>
        <color theme="1"/>
        <rFont val="TH SarabunPSK"/>
        <family val="2"/>
      </rPr>
      <t>วารสารสหศาสตร์มหาวิทยาลัยมหิดล.</t>
    </r>
    <r>
      <rPr>
        <sz val="14"/>
        <color theme="1"/>
        <rFont val="TH SarabunPSK"/>
        <family val="2"/>
      </rPr>
      <t xml:space="preserve"> 17(2): 438-461.</t>
    </r>
  </si>
  <si>
    <r>
      <t xml:space="preserve">Theerapun, C., </t>
    </r>
    <r>
      <rPr>
        <sz val="14"/>
        <color rgb="FF0033CC"/>
        <rFont val="TH SarabunPSK"/>
        <family val="2"/>
      </rPr>
      <t>Chintanarin, A.,</t>
    </r>
    <r>
      <rPr>
        <sz val="14"/>
        <color theme="1"/>
        <rFont val="TH SarabunPSK"/>
        <family val="2"/>
      </rPr>
      <t xml:space="preserve"> Artkhonghan, K. and </t>
    </r>
    <r>
      <rPr>
        <sz val="14"/>
        <color rgb="FF0033CC"/>
        <rFont val="TH SarabunPSK"/>
        <family val="2"/>
      </rPr>
      <t>Fuenkajorn, K.</t>
    </r>
    <r>
      <rPr>
        <sz val="14"/>
        <color theme="1"/>
        <rFont val="TH SarabunPSK"/>
        <family val="2"/>
      </rPr>
      <t xml:space="preserve"> (2017). Effect of Mine Tailing Backfill on Pillar Stability in Salt and Potash Mines. Paper presented at </t>
    </r>
    <r>
      <rPr>
        <b/>
        <sz val="14"/>
        <color theme="1"/>
        <rFont val="TH SarabunPSK"/>
        <family val="2"/>
      </rPr>
      <t>the 11</t>
    </r>
    <r>
      <rPr>
        <b/>
        <vertAlign val="superscript"/>
        <sz val="14"/>
        <color theme="1"/>
        <rFont val="TH SarabunPSK"/>
        <family val="2"/>
      </rPr>
      <t>th</t>
    </r>
    <r>
      <rPr>
        <b/>
        <sz val="14"/>
        <color theme="1"/>
        <rFont val="TH SarabunPSK"/>
        <family val="2"/>
      </rPr>
      <t xml:space="preserve"> South East Asean Technocal University Consortium 2017 (SEATUC)</t>
    </r>
    <r>
      <rPr>
        <sz val="14"/>
        <color theme="1"/>
        <rFont val="TH SarabunPSK"/>
        <family val="2"/>
      </rPr>
      <t>. 13-14 March 2017, Ho Chi Min University of Technology (HCMUT), Vietnam.</t>
    </r>
  </si>
  <si>
    <r>
      <t>ขจรศักดิ์ จิตกระเสริม, วรรธนะ พงษ์เสนา, กิตติศักดิ์ เกิดประสพ, นิตยา เกิดประสพ (2017) การพัฒนาแบบจำลองความน่าจะเป็นเพื่อทำนายผลการแข่งขันจากการเลือกฮีโรในเกมโดต้า 2 สำหรับการแข่งขัน E-Sport โดยใช้เครือข่ายเบย์เซียน (Development of a probabilistic model for e-sport result prediction based on the selection of hero in dota2 using Bayesian network). ก</t>
    </r>
    <r>
      <rPr>
        <b/>
        <sz val="14"/>
        <rFont val="TH SarabunPSK"/>
        <family val="2"/>
      </rPr>
      <t>ารประชุมวิชาการระดับชาติ ปี 2560 สันตพลองค์ความรู้งานวิจัยสู่การพัฒนา ครั้งที่ 2</t>
    </r>
    <r>
      <rPr>
        <sz val="14"/>
        <rFont val="TH SarabunPSK"/>
        <family val="2"/>
      </rPr>
      <t>, วิทยาลัยสันตพล, อ.เมือง จ.อุดรธานี, 25 พฤศจิกายน 2560, หน้า 246-254.</t>
    </r>
  </si>
  <si>
    <r>
      <t>ทิติยา วาปีเน, และ</t>
    </r>
    <r>
      <rPr>
        <b/>
        <sz val="14"/>
        <rFont val="TH SarabunPSK"/>
        <family val="2"/>
      </rPr>
      <t>กัญชลา สุดตาชาติ</t>
    </r>
    <r>
      <rPr>
        <sz val="14"/>
        <rFont val="TH SarabunPSK"/>
        <family val="2"/>
      </rPr>
      <t xml:space="preserve">. (2560). การจำลองการผลิตเพื่อเปรียบเทียบผลของกฎการจัดลำดับงานสำหรับงานสั่งผลิตเมื่อเพิ่มเงื่อนไขเป็นเวลาการขนย้ายระหว่างสถานี. ใน </t>
    </r>
    <r>
      <rPr>
        <b/>
        <sz val="14"/>
        <rFont val="TH SarabunPSK"/>
        <family val="2"/>
      </rPr>
      <t>การประชุมวิชาการข่ายงานวิศวกรรมอุถตสาหการ ประจำปี 2560.</t>
    </r>
    <r>
      <rPr>
        <sz val="14"/>
        <rFont val="TH SarabunPSK"/>
        <family val="2"/>
      </rPr>
      <t xml:space="preserve"> 12-15 กรกฎาคม 2560, ภาควิชาวิศวกรมอุตสาหการ คณะวิศวกรรมศาสตร์ มหาวิทยาลัยเชียงใหม่, เชียงใหม่.</t>
    </r>
  </si>
  <si>
    <r>
      <t xml:space="preserve">เผด็จ พุทธาผาย </t>
    </r>
    <r>
      <rPr>
        <sz val="14"/>
        <color rgb="FFFF9900"/>
        <rFont val="TH SarabunPSK"/>
        <family val="2"/>
      </rPr>
      <t>พรทิพย์ เย็นใจ</t>
    </r>
    <r>
      <rPr>
        <sz val="14"/>
        <rFont val="TH SarabunPSK"/>
        <family val="2"/>
      </rPr>
      <t xml:space="preserve"> และปวีณา มีประดิษฐ์. (2017). ปัจจัยที่มีความสัมพันธ์กับความรู้เกี่ยวกับกฎหมายความ
 ปลอดภัย อาชีวอนามัย และสภาพแวดล้อมในการทำงานของผู้บริหารสถานประกอบกิจการขนาดย่อมในจังหวัดชลบุรี.การประชุมวิชาการและนำเสนอผลงานวิจัยระดับชาติ ครั้งที่ 8 เรื่อง “ทิศทางการพัฒนางานวิจัยที่ยั่งยืน”  25 มีนาคม 2560. มหาวิทยาลัยเวสเทิร์น. ปทุมธานี: 2560. 50-63. วิจัยวิทยาศาสตร์การแพทย์ 2547; 18(2): 135-144. </t>
    </r>
  </si>
  <si>
    <r>
      <t xml:space="preserve">สุภาวดี บุญจง </t>
    </r>
    <r>
      <rPr>
        <sz val="14"/>
        <color rgb="FFFF9900"/>
        <rFont val="TH SarabunPSK"/>
        <family val="2"/>
      </rPr>
      <t>พรทิพย์ เย็นใจ</t>
    </r>
    <r>
      <rPr>
        <sz val="14"/>
        <rFont val="TH SarabunPSK"/>
        <family val="2"/>
      </rPr>
      <t xml:space="preserve"> และปวีณา มีประดิษฐ์. (2017). การประเมินการรับสัมผัสแรงสั่นสะเทือนและอาการปวด
หลังส่วนล่างในพนักงานขับรถติดตั้งตัวตอกเสาเข็มพืดระบบสั่นสะเทือนของก่อสร้างเขื่อนป้องกันตลิ่งพังแห่งหนึ่งในจังหวัดพระนครศรีอยุธยา.งานประชุมวิชาการประจำปี สมาคมอาชีวอนามัยและความปลอดภัยในการทำงาน ครั้งที่ 23 ประจำปี 2560. เรื่อง " Digital OH&amp;S Transforming for Thailand 4.0". 29-31 พฤษภาคม 2560. โรงแรมเจ้าพระยาปาร์ค กรุงเทพฯ: 2560. </t>
    </r>
  </si>
  <si>
    <t>ประเภทของผลงานวิจัย/วิชาการ</t>
  </si>
  <si>
    <r>
      <t xml:space="preserve">Saengsai, Y, &amp; Promoolsook, I. (2017). Move Analysis of Science and Engineering PhD Abstracts Variations between the Two Disciplines in a Thai University. </t>
    </r>
    <r>
      <rPr>
        <b/>
        <sz val="14"/>
        <rFont val="TH SarabunPSK"/>
        <family val="2"/>
      </rPr>
      <t>Journal of Humanities and Social Science. Burapha University</t>
    </r>
    <r>
      <rPr>
        <sz val="14"/>
        <rFont val="TH SarabunPSK"/>
        <family val="2"/>
      </rPr>
      <t>, 25(47). In press.</t>
    </r>
  </si>
  <si>
    <r>
      <t xml:space="preserve">Khumphee, S. &amp; Yodkamlue, B. (2017). Grammatical Errors on English Essays Written by Thai EFL Undergraduate Students. </t>
    </r>
    <r>
      <rPr>
        <b/>
        <sz val="14"/>
        <rFont val="TH SarabunPSK"/>
        <family val="2"/>
      </rPr>
      <t>Journal of Education.</t>
    </r>
    <r>
      <rPr>
        <sz val="14"/>
        <rFont val="TH SarabunPSK"/>
        <family val="2"/>
      </rPr>
      <t xml:space="preserve"> 11(4): 139-254.</t>
    </r>
  </si>
  <si>
    <r>
      <t xml:space="preserve">Supasan, J. &amp; Puakpong, N. (2017). A Development of Computer Enhanced Vocabulary Learning Program for Junior High School Student. </t>
    </r>
    <r>
      <rPr>
        <b/>
        <sz val="14"/>
        <rFont val="TH SarabunPSK"/>
        <family val="2"/>
      </rPr>
      <t>Journal of Humanities and Social Sciences</t>
    </r>
    <r>
      <rPr>
        <sz val="14"/>
        <rFont val="TH SarabunPSK"/>
        <family val="2"/>
      </rPr>
      <t>, 36(6). In press.</t>
    </r>
  </si>
  <si>
    <r>
      <t xml:space="preserve">Phithank, T., Angskun, J., and Angskun, T. (2017). Chord Changing Time Recognition from Ukulele Songs. In Proceeding of the </t>
    </r>
    <r>
      <rPr>
        <b/>
        <sz val="14"/>
        <rFont val="TH SarabunPSK"/>
        <family val="2"/>
      </rPr>
      <t>7</t>
    </r>
    <r>
      <rPr>
        <b/>
        <vertAlign val="superscript"/>
        <sz val="14"/>
        <rFont val="TH SarabunPSK"/>
        <family val="2"/>
      </rPr>
      <t>th</t>
    </r>
    <r>
      <rPr>
        <b/>
        <sz val="14"/>
        <rFont val="TH SarabunPSK"/>
        <family val="2"/>
      </rPr>
      <t xml:space="preserve"> Asian Social Sciences &amp; Technology Conference (Astect7)</t>
    </r>
    <r>
      <rPr>
        <sz val="14"/>
        <rFont val="TH SarabunPSK"/>
        <family val="2"/>
      </rPr>
      <t>. Japan.</t>
    </r>
  </si>
  <si>
    <r>
      <t xml:space="preserve">Saengsupawat, P., Kamollimsakul, S., and Phithak, T. (2017). Effect of different food recipe webpage designs on user's performance and preference. In Proceeding of </t>
    </r>
    <r>
      <rPr>
        <b/>
        <sz val="14"/>
        <rFont val="TH SarabunPSK"/>
        <family val="2"/>
      </rPr>
      <t>The 7</t>
    </r>
    <r>
      <rPr>
        <b/>
        <vertAlign val="superscript"/>
        <sz val="14"/>
        <rFont val="TH SarabunPSK"/>
        <family val="2"/>
      </rPr>
      <t>th</t>
    </r>
    <r>
      <rPr>
        <b/>
        <sz val="14"/>
        <rFont val="TH SarabunPSK"/>
        <family val="2"/>
      </rPr>
      <t xml:space="preserve"> Asian Social Sciences &amp; Technology Conference (Astect7)</t>
    </r>
    <r>
      <rPr>
        <sz val="14"/>
        <rFont val="TH SarabunPSK"/>
        <family val="2"/>
      </rPr>
      <t>. Japan.</t>
    </r>
  </si>
  <si>
    <r>
      <t xml:space="preserve">Saengsupawat, P., Kitwatthanathawon, P., Angskun, T. and Angskun, J. (2017). Building the Thai Food Ontology for Ingredient Substitution. In Proceeding of </t>
    </r>
    <r>
      <rPr>
        <b/>
        <sz val="14"/>
        <rFont val="TH SarabunPSK"/>
        <family val="2"/>
      </rPr>
      <t>the 32</t>
    </r>
    <r>
      <rPr>
        <b/>
        <vertAlign val="superscript"/>
        <sz val="14"/>
        <rFont val="TH SarabunPSK"/>
        <family val="2"/>
      </rPr>
      <t>nd</t>
    </r>
    <r>
      <rPr>
        <b/>
        <sz val="14"/>
        <rFont val="TH SarabunPSK"/>
        <family val="2"/>
      </rPr>
      <t xml:space="preserve"> International Technical Conference on Circuits/Systems, Computers and Communications (ITC-CSCC 2017)</t>
    </r>
    <r>
      <rPr>
        <sz val="14"/>
        <rFont val="TH SarabunPSK"/>
        <family val="2"/>
      </rPr>
      <t>. July 2-5, 2017, IEE (The Institute of Electronics and Information Engineers). Busan: Korea, pp. 90-93.</t>
    </r>
  </si>
  <si>
    <r>
      <t xml:space="preserve">Vongsingthong, S., </t>
    </r>
    <r>
      <rPr>
        <sz val="14"/>
        <color rgb="FF6600FF"/>
        <rFont val="TH SarabunPSK"/>
        <family val="2"/>
      </rPr>
      <t>Boonkrong, S.</t>
    </r>
    <r>
      <rPr>
        <sz val="14"/>
        <rFont val="TH SarabunPSK"/>
        <family val="2"/>
      </rPr>
      <t xml:space="preserve"> and Unger, H. (2017). Modeling Dynamic Network Structure in Social Networks. In Proceedings of the </t>
    </r>
    <r>
      <rPr>
        <b/>
        <sz val="14"/>
        <rFont val="TH SarabunPSK"/>
        <family val="2"/>
      </rPr>
      <t>3</t>
    </r>
    <r>
      <rPr>
        <b/>
        <vertAlign val="superscript"/>
        <sz val="14"/>
        <rFont val="TH SarabunPSK"/>
        <family val="2"/>
      </rPr>
      <t>rd</t>
    </r>
    <r>
      <rPr>
        <b/>
        <sz val="14"/>
        <rFont val="TH SarabunPSK"/>
        <family val="2"/>
      </rPr>
      <t xml:space="preserve"> International Conference on Communication and Information Processing (ICCIP'17),</t>
    </r>
    <r>
      <rPr>
        <sz val="14"/>
        <rFont val="TH SarabunPSK"/>
        <family val="2"/>
      </rPr>
      <t xml:space="preserve"> ACM, (pp.395-399). 24-26 Noverber 2017, Tokyo, Japan.</t>
    </r>
  </si>
  <si>
    <t>เพิ่ม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</si>
</sst>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0">
    <font>
      <sz val="16"/>
      <color theme="1"/>
      <name val="TH SarabunPSK"/>
      <family val="2"/>
      <charset val="222"/>
    </font>
    <font>
      <sz val="14"/>
      <name val="TH SarabunPSK"/>
      <family val="2"/>
    </font>
    <font>
      <b/>
      <sz val="14"/>
      <name val="TH SarabunPSK"/>
      <family val="2"/>
    </font>
    <font>
      <sz val="14"/>
      <color theme="1"/>
      <name val="TH SarabunPSK"/>
      <family val="2"/>
    </font>
    <font>
      <b/>
      <sz val="14"/>
      <color theme="1"/>
      <name val="TH SarabunPSK"/>
      <family val="2"/>
    </font>
    <font>
      <b/>
      <sz val="12"/>
      <color theme="1"/>
      <name val="TH SarabunPSK"/>
      <family val="2"/>
    </font>
    <font>
      <sz val="12"/>
      <color theme="1"/>
      <name val="TH SarabunPSK"/>
      <family val="2"/>
    </font>
    <font>
      <sz val="12"/>
      <name val="TH SarabunPSK"/>
      <family val="2"/>
    </font>
    <font>
      <b/>
      <sz val="12"/>
      <color rgb="FFFF0000"/>
      <name val="TH SarabunPSK"/>
      <family val="2"/>
    </font>
    <font>
      <b/>
      <sz val="12"/>
      <name val="TH SarabunPSK"/>
      <family val="2"/>
    </font>
    <font>
      <i/>
      <sz val="12"/>
      <name val="TH SarabunPSK"/>
      <family val="2"/>
    </font>
    <font>
      <sz val="12"/>
      <color rgb="FFFF0000"/>
      <name val="TH SarabunPSK"/>
      <family val="2"/>
    </font>
    <font>
      <sz val="12"/>
      <color rgb="FF000000"/>
      <name val="TH SarabunPSK"/>
      <family val="2"/>
    </font>
    <font>
      <sz val="12"/>
      <color rgb="FF0070C0"/>
      <name val="TH SarabunPSK"/>
      <family val="2"/>
    </font>
    <font>
      <sz val="12"/>
      <name val="Calibri"/>
      <family val="2"/>
    </font>
    <font>
      <vertAlign val="superscript"/>
      <sz val="12"/>
      <name val="TH SarabunPSK"/>
      <family val="2"/>
    </font>
    <font>
      <vertAlign val="subscript"/>
      <sz val="12"/>
      <name val="TH SarabunPSK"/>
      <family val="2"/>
    </font>
    <font>
      <i/>
      <sz val="12"/>
      <color theme="1"/>
      <name val="TH SarabunPSK"/>
      <family val="2"/>
    </font>
    <font>
      <vertAlign val="superscript"/>
      <sz val="12"/>
      <color theme="1"/>
      <name val="TH SarabunPSK"/>
      <family val="2"/>
    </font>
    <font>
      <i/>
      <vertAlign val="superscript"/>
      <sz val="12"/>
      <color theme="1"/>
      <name val="TH SarabunPSK"/>
      <family val="2"/>
    </font>
    <font>
      <u/>
      <sz val="12"/>
      <name val="TH SarabunPSK"/>
      <family val="2"/>
    </font>
    <font>
      <u/>
      <sz val="12"/>
      <color rgb="FFFF0000"/>
      <name val="TH SarabunPSK"/>
      <family val="2"/>
    </font>
    <font>
      <sz val="12"/>
      <color rgb="FF0000FF"/>
      <name val="TH SarabunPSK"/>
      <family val="2"/>
    </font>
    <font>
      <i/>
      <vertAlign val="superscript"/>
      <sz val="12"/>
      <name val="TH SarabunPSK"/>
      <family val="2"/>
    </font>
    <font>
      <sz val="12"/>
      <color rgb="FF7030A0"/>
      <name val="TH SarabunPSK"/>
      <family val="2"/>
    </font>
    <font>
      <sz val="12"/>
      <color rgb="FF00B050"/>
      <name val="TH SarabunPSK"/>
      <family val="2"/>
    </font>
    <font>
      <b/>
      <sz val="12"/>
      <color rgb="FF0070C0"/>
      <name val="TH SarabunPSK"/>
      <family val="2"/>
    </font>
    <font>
      <b/>
      <sz val="12"/>
      <color rgb="FF00B050"/>
      <name val="TH SarabunPSK"/>
      <family val="2"/>
    </font>
    <font>
      <b/>
      <u/>
      <sz val="12"/>
      <color rgb="FF0070C0"/>
      <name val="TH SarabunPSK"/>
      <family val="2"/>
    </font>
    <font>
      <sz val="12"/>
      <color theme="1"/>
      <name val="TH SarabunPSK"/>
      <family val="2"/>
      <charset val="222"/>
    </font>
    <font>
      <u/>
      <sz val="12"/>
      <color rgb="FF0070C0"/>
      <name val="TH SarabunPSK"/>
      <family val="2"/>
    </font>
    <font>
      <b/>
      <sz val="12"/>
      <color rgb="FFFF9933"/>
      <name val="TH SarabunPSK"/>
      <family val="2"/>
    </font>
    <font>
      <b/>
      <sz val="12"/>
      <color rgb="FF7030A0"/>
      <name val="TH SarabunPSK"/>
      <family val="2"/>
    </font>
    <font>
      <strike/>
      <sz val="12"/>
      <name val="TH SarabunPSK"/>
      <family val="2"/>
    </font>
    <font>
      <b/>
      <strike/>
      <sz val="12"/>
      <color rgb="FF0070C0"/>
      <name val="TH SarabunPSK"/>
      <family val="2"/>
    </font>
    <font>
      <strike/>
      <sz val="12"/>
      <color rgb="FF0070C0"/>
      <name val="TH SarabunPSK"/>
      <family val="2"/>
    </font>
    <font>
      <i/>
      <strike/>
      <sz val="12"/>
      <name val="TH SarabunPSK"/>
      <family val="2"/>
    </font>
    <font>
      <strike/>
      <vertAlign val="superscript"/>
      <sz val="12"/>
      <name val="TH SarabunPSK"/>
      <family val="2"/>
    </font>
    <font>
      <sz val="14"/>
      <color theme="0"/>
      <name val="TH SarabunPSK"/>
      <family val="2"/>
    </font>
    <font>
      <sz val="10"/>
      <color indexed="8"/>
      <name val="Tahoma"/>
      <family val="2"/>
    </font>
    <font>
      <sz val="12"/>
      <color indexed="8"/>
      <name val="TH SarabunPSK"/>
      <family val="2"/>
    </font>
    <font>
      <b/>
      <sz val="12"/>
      <color rgb="FF0000FF"/>
      <name val="TH SarabunPSK"/>
      <family val="2"/>
    </font>
    <font>
      <b/>
      <sz val="12"/>
      <color indexed="12"/>
      <name val="TH SarabunPSK"/>
      <family val="2"/>
    </font>
    <font>
      <b/>
      <sz val="12"/>
      <color indexed="8"/>
      <name val="TH SarabunPSK"/>
      <family val="2"/>
    </font>
    <font>
      <sz val="14"/>
      <name val="AngsanaUPC"/>
      <family val="1"/>
    </font>
    <font>
      <b/>
      <sz val="11"/>
      <color rgb="FF0000FF"/>
      <name val="TH SarabunPSK"/>
      <family val="2"/>
    </font>
    <font>
      <b/>
      <sz val="10"/>
      <color rgb="FF0000FF"/>
      <name val="TH SarabunPSK"/>
      <family val="2"/>
    </font>
    <font>
      <sz val="14"/>
      <name val="Browallia New"/>
      <family val="2"/>
    </font>
    <font>
      <b/>
      <u/>
      <sz val="12"/>
      <color indexed="12"/>
      <name val="TH SarabunPSK"/>
      <family val="2"/>
    </font>
    <font>
      <b/>
      <u/>
      <sz val="12"/>
      <color rgb="FFC00000"/>
      <name val="TH SarabunPSK"/>
      <family val="2"/>
    </font>
    <font>
      <b/>
      <sz val="12"/>
      <color indexed="60"/>
      <name val="TH SarabunPSK"/>
      <family val="2"/>
    </font>
    <font>
      <b/>
      <u/>
      <sz val="12"/>
      <color indexed="60"/>
      <name val="TH SarabunPSK"/>
      <family val="2"/>
    </font>
    <font>
      <sz val="12"/>
      <color indexed="60"/>
      <name val="TH SarabunPSK"/>
      <family val="2"/>
    </font>
    <font>
      <sz val="16"/>
      <name val="TH SarabunPSK"/>
      <family val="2"/>
    </font>
    <font>
      <b/>
      <sz val="14"/>
      <color rgb="FF0000FF"/>
      <name val="TH SarabunPSK"/>
      <family val="2"/>
    </font>
    <font>
      <sz val="14"/>
      <color rgb="FFC00000"/>
      <name val="TH SarabunPSK"/>
      <family val="2"/>
    </font>
    <font>
      <vertAlign val="subscript"/>
      <sz val="14"/>
      <color theme="1"/>
      <name val="TH SarabunPSK"/>
      <family val="2"/>
    </font>
    <font>
      <u/>
      <sz val="14"/>
      <color theme="1"/>
      <name val="TH SarabunPSK"/>
      <family val="2"/>
    </font>
    <font>
      <i/>
      <sz val="14"/>
      <color theme="1"/>
      <name val="TH SarabunPSK"/>
      <family val="2"/>
    </font>
    <font>
      <vertAlign val="superscript"/>
      <sz val="14"/>
      <color theme="1"/>
      <name val="TH SarabunPSK"/>
      <family val="2"/>
    </font>
    <font>
      <b/>
      <vertAlign val="superscript"/>
      <sz val="14"/>
      <color theme="1"/>
      <name val="TH SarabunPSK"/>
      <family val="2"/>
    </font>
    <font>
      <sz val="14"/>
      <color rgb="FF0033CC"/>
      <name val="TH SarabunPSK"/>
      <family val="2"/>
    </font>
    <font>
      <i/>
      <sz val="14"/>
      <name val="TH SarabunPSK"/>
      <family val="2"/>
    </font>
    <font>
      <sz val="14"/>
      <color theme="9" tint="-0.249977111117893"/>
      <name val="TH SarabunPSK"/>
      <family val="2"/>
    </font>
    <font>
      <sz val="14"/>
      <color rgb="FF00B050"/>
      <name val="TH SarabunPSK"/>
      <family val="2"/>
    </font>
    <font>
      <sz val="14"/>
      <color rgb="FFFF00FF"/>
      <name val="TH SarabunPSK"/>
      <family val="2"/>
    </font>
    <font>
      <b/>
      <u/>
      <sz val="14"/>
      <color indexed="12"/>
      <name val="TH SarabunPSK"/>
      <family val="2"/>
    </font>
    <font>
      <b/>
      <sz val="14"/>
      <color indexed="12"/>
      <name val="TH SarabunPSK"/>
      <family val="2"/>
    </font>
    <font>
      <b/>
      <u/>
      <sz val="14"/>
      <color rgb="FFC00000"/>
      <name val="TH SarabunPSK"/>
      <family val="2"/>
    </font>
    <font>
      <b/>
      <sz val="14"/>
      <color indexed="60"/>
      <name val="TH SarabunPSK"/>
      <family val="2"/>
    </font>
    <font>
      <b/>
      <u/>
      <sz val="14"/>
      <color indexed="60"/>
      <name val="TH SarabunPSK"/>
      <family val="2"/>
    </font>
    <font>
      <sz val="14"/>
      <color indexed="8"/>
      <name val="TH SarabunPSK"/>
      <family val="2"/>
    </font>
    <font>
      <sz val="14"/>
      <color indexed="60"/>
      <name val="TH SarabunPSK"/>
      <family val="2"/>
    </font>
    <font>
      <b/>
      <sz val="14"/>
      <color indexed="8"/>
      <name val="TH SarabunPSK"/>
      <family val="2"/>
    </font>
    <font>
      <b/>
      <sz val="16"/>
      <name val="TH SarabunPSK"/>
      <family val="2"/>
    </font>
    <font>
      <sz val="14"/>
      <color rgb="FF6600CC"/>
      <name val="TH SarabunPSK"/>
      <family val="2"/>
    </font>
    <font>
      <sz val="14"/>
      <color rgb="FF9900FF"/>
      <name val="TH SarabunPSK"/>
      <family val="2"/>
    </font>
    <font>
      <b/>
      <sz val="14"/>
      <color rgb="FF6600CC"/>
      <name val="TH SarabunPSK"/>
      <family val="2"/>
    </font>
    <font>
      <b/>
      <sz val="14"/>
      <color rgb="FF9900FF"/>
      <name val="TH SarabunPSK"/>
      <family val="2"/>
    </font>
    <font>
      <sz val="14"/>
      <color rgb="FF6600FF"/>
      <name val="TH SarabunPSK"/>
      <family val="2"/>
    </font>
    <font>
      <sz val="14"/>
      <color rgb="FF7030A0"/>
      <name val="TH SarabunPSK"/>
      <family val="2"/>
    </font>
    <font>
      <sz val="14"/>
      <color rgb="FF9966FF"/>
      <name val="TH SarabunPSK"/>
      <family val="2"/>
    </font>
    <font>
      <b/>
      <sz val="14"/>
      <color rgb="FF7030A0"/>
      <name val="TH SarabunPSK"/>
      <family val="2"/>
    </font>
    <font>
      <sz val="14"/>
      <color rgb="FFFF9900"/>
      <name val="TH SarabunPSK"/>
      <family val="2"/>
    </font>
    <font>
      <b/>
      <sz val="14"/>
      <color theme="9" tint="-0.249977111117893"/>
      <name val="TH SarabunPSK"/>
      <family val="2"/>
    </font>
    <font>
      <sz val="14"/>
      <color indexed="30"/>
      <name val="TH SarabunPSK"/>
      <family val="2"/>
    </font>
    <font>
      <sz val="14"/>
      <color rgb="FF0000FF"/>
      <name val="TH SarabunPSK"/>
      <family val="2"/>
    </font>
    <font>
      <b/>
      <vertAlign val="superscript"/>
      <sz val="14"/>
      <name val="TH SarabunPSK"/>
      <family val="2"/>
    </font>
    <font>
      <sz val="14"/>
      <color indexed="62"/>
      <name val="TH SarabunPSK"/>
      <family val="2"/>
    </font>
    <font>
      <sz val="14"/>
      <color indexed="14"/>
      <name val="TH SarabunPSK"/>
      <family val="2"/>
    </font>
    <font>
      <b/>
      <vertAlign val="superscript"/>
      <sz val="14"/>
      <color indexed="8"/>
      <name val="TH SarabunPSK"/>
      <family val="2"/>
    </font>
    <font>
      <vertAlign val="subscript"/>
      <sz val="14"/>
      <name val="TH SarabunPSK"/>
      <family val="2"/>
    </font>
    <font>
      <sz val="14"/>
      <color rgb="FFFF0000"/>
      <name val="TH SarabunPSK"/>
      <family val="2"/>
    </font>
    <font>
      <b/>
      <i/>
      <sz val="14"/>
      <name val="TH SarabunPSK"/>
      <family val="2"/>
    </font>
    <font>
      <sz val="14"/>
      <color rgb="FF00B0F0"/>
      <name val="TH SarabunPSK"/>
      <family val="2"/>
    </font>
    <font>
      <b/>
      <sz val="14"/>
      <color rgb="FF00B0F0"/>
      <name val="TH SarabunPSK"/>
      <family val="2"/>
    </font>
    <font>
      <sz val="14"/>
      <color rgb="FF00CCFF"/>
      <name val="TH SarabunPSK"/>
      <family val="2"/>
    </font>
    <font>
      <b/>
      <sz val="14"/>
      <color rgb="FFFF0000"/>
      <name val="TH SarabunPSK"/>
      <family val="2"/>
    </font>
    <font>
      <b/>
      <sz val="16"/>
      <color theme="1"/>
      <name val="TH SarabunPSK"/>
      <family val="2"/>
    </font>
    <font>
      <sz val="16"/>
      <color theme="1"/>
      <name val="TH SarabunPSK"/>
      <family val="2"/>
    </font>
  </fonts>
  <fills count="5">
    <fill>
      <patternFill patternType="none"/>
    </fill>
    <fill>
      <patternFill patternType="gray125"/>
    </fill>
    <fill>
      <patternFill patternType="solid">
        <fgColor theme="7" tint="0.79998168889431442"/>
        <bgColor indexed="64"/>
      </patternFill>
    </fill>
    <fill>
      <patternFill patternType="solid">
        <fgColor indexed="9"/>
        <bgColor indexed="64"/>
      </patternFill>
    </fill>
    <fill>
      <patternFill patternType="solid">
        <fgColor rgb="FFFFDDDD"/>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thin">
        <color indexed="64"/>
      </right>
      <top/>
      <bottom/>
      <diagonal/>
    </border>
    <border>
      <left style="dotted">
        <color indexed="64"/>
      </left>
      <right style="dotted">
        <color indexed="64"/>
      </right>
      <top/>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4">
    <xf numFmtId="0" fontId="0" fillId="0" borderId="0"/>
    <xf numFmtId="0" fontId="39" fillId="0" borderId="0"/>
    <xf numFmtId="0" fontId="44" fillId="0" borderId="0"/>
    <xf numFmtId="0" fontId="47" fillId="0" borderId="0"/>
  </cellStyleXfs>
  <cellXfs count="294">
    <xf numFmtId="0" fontId="0" fillId="0" borderId="0" xfId="0"/>
    <xf numFmtId="0" fontId="1" fillId="0" borderId="0" xfId="0" applyFont="1" applyFill="1"/>
    <xf numFmtId="0" fontId="1" fillId="0" borderId="0" xfId="0" applyFont="1" applyFill="1" applyAlignment="1">
      <alignment horizontal="center"/>
    </xf>
    <xf numFmtId="0" fontId="1" fillId="0" borderId="0" xfId="0" applyFont="1" applyFill="1" applyAlignment="1">
      <alignment horizontal="center" vertical="top"/>
    </xf>
    <xf numFmtId="0" fontId="3" fillId="0" borderId="0" xfId="0" applyFont="1" applyFill="1"/>
    <xf numFmtId="0" fontId="3" fillId="0" borderId="0" xfId="0" applyFont="1" applyFill="1" applyAlignment="1">
      <alignment vertical="top"/>
    </xf>
    <xf numFmtId="0" fontId="4" fillId="0" borderId="0" xfId="0" applyFont="1" applyFill="1" applyAlignment="1">
      <alignment horizontal="center"/>
    </xf>
    <xf numFmtId="0" fontId="3" fillId="0" borderId="0" xfId="0" applyFont="1" applyFill="1" applyAlignment="1">
      <alignment horizontal="center" vertical="top"/>
    </xf>
    <xf numFmtId="0" fontId="5" fillId="0" borderId="1" xfId="0" applyFont="1" applyFill="1" applyBorder="1" applyAlignment="1">
      <alignment horizontal="center"/>
    </xf>
    <xf numFmtId="0" fontId="5" fillId="0" borderId="1" xfId="0" applyFont="1" applyFill="1" applyBorder="1" applyAlignment="1">
      <alignment horizontal="center" vertical="top"/>
    </xf>
    <xf numFmtId="0" fontId="6" fillId="0" borderId="1" xfId="0" applyFont="1" applyFill="1" applyBorder="1" applyAlignment="1">
      <alignment horizontal="center" vertical="top"/>
    </xf>
    <xf numFmtId="0" fontId="6" fillId="0" borderId="1" xfId="0" applyFont="1" applyFill="1" applyBorder="1" applyAlignment="1">
      <alignment horizontal="center" vertical="top" wrapText="1"/>
    </xf>
    <xf numFmtId="0" fontId="7" fillId="0" borderId="1" xfId="0" applyFont="1" applyBorder="1" applyAlignment="1">
      <alignment vertical="top" wrapText="1"/>
    </xf>
    <xf numFmtId="0" fontId="7" fillId="0" borderId="1" xfId="0" applyFont="1" applyBorder="1" applyAlignment="1">
      <alignment horizontal="center" vertical="top" wrapText="1"/>
    </xf>
    <xf numFmtId="2" fontId="7" fillId="0" borderId="1" xfId="0" applyNumberFormat="1" applyFont="1" applyBorder="1" applyAlignment="1">
      <alignment horizontal="center" vertical="top" wrapText="1"/>
    </xf>
    <xf numFmtId="0" fontId="6" fillId="0" borderId="2" xfId="0" applyFont="1" applyFill="1" applyBorder="1" applyAlignment="1">
      <alignment horizontal="center" vertical="top"/>
    </xf>
    <xf numFmtId="0" fontId="9" fillId="0" borderId="1" xfId="0" applyFont="1" applyBorder="1" applyAlignment="1">
      <alignment vertical="top" wrapText="1"/>
    </xf>
    <xf numFmtId="0" fontId="7" fillId="0" borderId="1" xfId="0" applyFont="1" applyBorder="1" applyAlignment="1">
      <alignment horizontal="justify" vertical="top" wrapText="1"/>
    </xf>
    <xf numFmtId="2" fontId="7" fillId="0" borderId="1" xfId="0" applyNumberFormat="1" applyFont="1" applyFill="1" applyBorder="1" applyAlignment="1">
      <alignment horizontal="center" vertical="top" wrapText="1"/>
    </xf>
    <xf numFmtId="0" fontId="7" fillId="0" borderId="1" xfId="0" applyFont="1" applyFill="1" applyBorder="1" applyAlignment="1">
      <alignment vertical="top" wrapText="1"/>
    </xf>
    <xf numFmtId="0" fontId="7" fillId="0" borderId="1" xfId="0" applyFont="1" applyFill="1" applyBorder="1" applyAlignment="1">
      <alignment horizontal="center" vertical="top" wrapText="1"/>
    </xf>
    <xf numFmtId="0" fontId="7" fillId="0" borderId="1" xfId="0" applyFont="1" applyFill="1" applyBorder="1" applyAlignment="1">
      <alignment horizontal="justify" vertical="top" wrapText="1"/>
    </xf>
    <xf numFmtId="0" fontId="12" fillId="0" borderId="1" xfId="0" applyFont="1" applyFill="1" applyBorder="1" applyAlignment="1">
      <alignment horizontal="center" vertical="top" wrapText="1"/>
    </xf>
    <xf numFmtId="0" fontId="7" fillId="0" borderId="1" xfId="0" applyFont="1" applyBorder="1" applyAlignment="1">
      <alignment horizontal="justify" vertical="center" wrapText="1"/>
    </xf>
    <xf numFmtId="0" fontId="7" fillId="2" borderId="1" xfId="0" applyFont="1" applyFill="1" applyBorder="1" applyAlignment="1">
      <alignment horizontal="center" vertical="top" wrapText="1"/>
    </xf>
    <xf numFmtId="0" fontId="6" fillId="0" borderId="1" xfId="0" applyFont="1" applyBorder="1" applyAlignment="1">
      <alignment horizontal="justify" vertical="top" wrapText="1"/>
    </xf>
    <xf numFmtId="0" fontId="6" fillId="0" borderId="1" xfId="0" applyFont="1" applyBorder="1" applyAlignment="1">
      <alignment vertical="top" wrapText="1"/>
    </xf>
    <xf numFmtId="0" fontId="6" fillId="0" borderId="1" xfId="0" applyFont="1" applyFill="1" applyBorder="1" applyAlignment="1">
      <alignment vertical="top" wrapText="1"/>
    </xf>
    <xf numFmtId="0" fontId="6" fillId="0" borderId="0" xfId="0" applyFont="1" applyFill="1"/>
    <xf numFmtId="2"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0" fontId="7" fillId="0" borderId="6" xfId="0" applyFont="1" applyBorder="1" applyAlignment="1">
      <alignment horizontal="justify" vertical="top" wrapText="1"/>
    </xf>
    <xf numFmtId="0" fontId="9" fillId="0" borderId="1" xfId="0" applyFont="1" applyFill="1" applyBorder="1" applyAlignment="1">
      <alignment horizontal="center" vertical="top"/>
    </xf>
    <xf numFmtId="0" fontId="9" fillId="0" borderId="1" xfId="0" applyFont="1" applyFill="1" applyBorder="1" applyAlignment="1">
      <alignment horizontal="center"/>
    </xf>
    <xf numFmtId="0" fontId="7" fillId="0" borderId="1" xfId="0" applyFont="1" applyFill="1" applyBorder="1" applyAlignment="1">
      <alignment horizontal="center" vertical="top"/>
    </xf>
    <xf numFmtId="0" fontId="7" fillId="0" borderId="1" xfId="0" applyFont="1" applyFill="1" applyBorder="1" applyAlignment="1">
      <alignment horizontal="center" vertical="top" shrinkToFit="1"/>
    </xf>
    <xf numFmtId="2" fontId="7" fillId="0" borderId="1" xfId="0" applyNumberFormat="1" applyFont="1" applyFill="1" applyBorder="1" applyAlignment="1">
      <alignment horizontal="center" vertical="top"/>
    </xf>
    <xf numFmtId="0" fontId="9" fillId="0" borderId="1" xfId="0" applyFont="1" applyFill="1" applyBorder="1" applyAlignment="1">
      <alignment vertical="top" wrapText="1"/>
    </xf>
    <xf numFmtId="0" fontId="11" fillId="0" borderId="1" xfId="0" applyFont="1" applyFill="1" applyBorder="1" applyAlignment="1">
      <alignment vertical="top" wrapText="1"/>
    </xf>
    <xf numFmtId="2" fontId="29" fillId="0" borderId="1" xfId="0" applyNumberFormat="1" applyFont="1" applyFill="1" applyBorder="1" applyAlignment="1">
      <alignment horizontal="center" vertical="top"/>
    </xf>
    <xf numFmtId="0" fontId="11" fillId="0" borderId="1" xfId="0" applyFont="1" applyFill="1" applyBorder="1" applyAlignment="1">
      <alignment horizontal="center" vertical="top" wrapText="1"/>
    </xf>
    <xf numFmtId="2" fontId="7" fillId="0" borderId="1" xfId="0" applyNumberFormat="1" applyFont="1" applyFill="1" applyBorder="1" applyAlignment="1">
      <alignment horizontal="center" vertical="top" shrinkToFit="1"/>
    </xf>
    <xf numFmtId="0" fontId="29" fillId="0" borderId="1" xfId="0" applyFont="1" applyFill="1" applyBorder="1" applyAlignment="1">
      <alignment horizontal="center" vertical="top"/>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0" xfId="0" applyFont="1" applyFill="1"/>
    <xf numFmtId="0" fontId="7" fillId="0" borderId="0" xfId="0" applyFont="1" applyFill="1" applyAlignment="1">
      <alignment horizontal="center"/>
    </xf>
    <xf numFmtId="0" fontId="7" fillId="0" borderId="0" xfId="0" applyFont="1" applyFill="1" applyAlignment="1">
      <alignment horizontal="center" vertical="top"/>
    </xf>
    <xf numFmtId="2" fontId="9" fillId="2" borderId="1" xfId="0" applyNumberFormat="1" applyFont="1" applyFill="1" applyBorder="1" applyAlignment="1">
      <alignment horizontal="center" vertical="top"/>
    </xf>
    <xf numFmtId="0" fontId="7" fillId="0" borderId="2" xfId="0" applyFont="1" applyFill="1" applyBorder="1" applyAlignment="1">
      <alignment horizontal="center" vertical="top"/>
    </xf>
    <xf numFmtId="0" fontId="7" fillId="0" borderId="4" xfId="0" applyFont="1" applyFill="1" applyBorder="1" applyAlignment="1">
      <alignment horizontal="center" vertical="top" shrinkToFit="1"/>
    </xf>
    <xf numFmtId="0" fontId="7" fillId="2" borderId="1" xfId="0" applyFont="1" applyFill="1" applyBorder="1" applyAlignment="1">
      <alignment horizontal="center" vertical="top"/>
    </xf>
    <xf numFmtId="0" fontId="7" fillId="2" borderId="1" xfId="0" applyFont="1" applyFill="1" applyBorder="1" applyAlignment="1">
      <alignment vertical="top" wrapText="1"/>
    </xf>
    <xf numFmtId="0" fontId="7" fillId="2" borderId="1" xfId="0" applyFont="1" applyFill="1" applyBorder="1" applyAlignment="1">
      <alignment horizontal="center" vertical="top" shrinkToFit="1"/>
    </xf>
    <xf numFmtId="2" fontId="7" fillId="2" borderId="1" xfId="0" applyNumberFormat="1" applyFont="1" applyFill="1" applyBorder="1" applyAlignment="1">
      <alignment horizontal="center" vertical="top" wrapText="1"/>
    </xf>
    <xf numFmtId="0" fontId="33" fillId="0" borderId="1" xfId="0" applyFont="1" applyFill="1" applyBorder="1" applyAlignment="1">
      <alignment horizontal="center" vertical="top"/>
    </xf>
    <xf numFmtId="0" fontId="33" fillId="0" borderId="1" xfId="0" applyFont="1" applyFill="1" applyBorder="1" applyAlignment="1">
      <alignment vertical="top" wrapText="1"/>
    </xf>
    <xf numFmtId="0" fontId="33" fillId="0" borderId="1" xfId="0" applyFont="1" applyFill="1" applyBorder="1" applyAlignment="1">
      <alignment horizontal="center" vertical="top" wrapText="1"/>
    </xf>
    <xf numFmtId="2" fontId="33" fillId="0" borderId="1" xfId="0" applyNumberFormat="1" applyFont="1" applyFill="1" applyBorder="1" applyAlignment="1">
      <alignment horizontal="center" vertical="top" shrinkToFit="1"/>
    </xf>
    <xf numFmtId="0" fontId="7" fillId="2" borderId="1" xfId="0" applyFont="1" applyFill="1" applyBorder="1" applyAlignment="1">
      <alignment horizontal="justify" vertical="top" wrapText="1"/>
    </xf>
    <xf numFmtId="0" fontId="11" fillId="2" borderId="1" xfId="0" applyFont="1" applyFill="1" applyBorder="1" applyAlignment="1">
      <alignment vertical="top" wrapText="1"/>
    </xf>
    <xf numFmtId="2" fontId="1" fillId="0" borderId="0" xfId="0" applyNumberFormat="1" applyFont="1" applyFill="1"/>
    <xf numFmtId="0" fontId="5" fillId="0" borderId="1" xfId="0" applyFont="1" applyFill="1" applyBorder="1" applyAlignment="1">
      <alignment horizontal="center" wrapText="1"/>
    </xf>
    <xf numFmtId="0" fontId="3" fillId="0" borderId="0" xfId="0" applyFont="1" applyFill="1" applyAlignment="1">
      <alignment wrapText="1"/>
    </xf>
    <xf numFmtId="0" fontId="6" fillId="2" borderId="1" xfId="0" applyFont="1" applyFill="1" applyBorder="1" applyAlignment="1">
      <alignment horizontal="center" vertical="top"/>
    </xf>
    <xf numFmtId="0" fontId="6" fillId="2" borderId="1" xfId="0" applyFont="1" applyFill="1" applyBorder="1" applyAlignment="1">
      <alignment horizontal="justify" vertical="top" wrapText="1"/>
    </xf>
    <xf numFmtId="0" fontId="12" fillId="2" borderId="1" xfId="0" applyFont="1" applyFill="1" applyBorder="1" applyAlignment="1">
      <alignment horizontal="center" vertical="top" wrapText="1"/>
    </xf>
    <xf numFmtId="2" fontId="6" fillId="2" borderId="1" xfId="0" applyNumberFormat="1" applyFont="1" applyFill="1" applyBorder="1" applyAlignment="1">
      <alignment horizontal="center" vertical="top"/>
    </xf>
    <xf numFmtId="0" fontId="3" fillId="2" borderId="0" xfId="0" applyFont="1" applyFill="1"/>
    <xf numFmtId="0" fontId="3" fillId="2" borderId="0" xfId="0" applyFont="1" applyFill="1" applyAlignment="1">
      <alignment vertical="top"/>
    </xf>
    <xf numFmtId="0" fontId="6" fillId="2" borderId="2" xfId="0" applyFont="1" applyFill="1" applyBorder="1" applyAlignment="1">
      <alignment horizontal="center" vertical="top"/>
    </xf>
    <xf numFmtId="0" fontId="7" fillId="0" borderId="5" xfId="0" applyFont="1" applyBorder="1" applyAlignment="1">
      <alignment vertical="top"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38" fillId="0" borderId="0" xfId="0" applyFont="1" applyFill="1"/>
    <xf numFmtId="0" fontId="45" fillId="0" borderId="2" xfId="2" applyFont="1" applyFill="1" applyBorder="1" applyAlignment="1">
      <alignment horizontal="center" vertical="top" wrapText="1"/>
    </xf>
    <xf numFmtId="0" fontId="45" fillId="0" borderId="4" xfId="2" applyFont="1" applyFill="1" applyBorder="1" applyAlignment="1">
      <alignment horizontal="center" vertical="top" wrapText="1"/>
    </xf>
    <xf numFmtId="0" fontId="45" fillId="0" borderId="14" xfId="2" applyFont="1" applyFill="1" applyBorder="1" applyAlignment="1">
      <alignment horizontal="center" vertical="top" wrapText="1"/>
    </xf>
    <xf numFmtId="0" fontId="46" fillId="0" borderId="14" xfId="2" applyFont="1" applyFill="1" applyBorder="1" applyAlignment="1">
      <alignment horizontal="center" vertical="top" wrapText="1"/>
    </xf>
    <xf numFmtId="0" fontId="41" fillId="0" borderId="0" xfId="3" applyFont="1" applyAlignment="1">
      <alignment horizontal="left"/>
    </xf>
    <xf numFmtId="0" fontId="7" fillId="0" borderId="0" xfId="2" applyFont="1" applyAlignment="1">
      <alignment horizontal="left" vertical="top" wrapText="1"/>
    </xf>
    <xf numFmtId="0" fontId="7" fillId="3" borderId="0" xfId="2" applyFont="1" applyFill="1" applyAlignment="1">
      <alignment horizontal="left"/>
    </xf>
    <xf numFmtId="0" fontId="5" fillId="3" borderId="0" xfId="2" applyFont="1" applyFill="1" applyAlignment="1">
      <alignment horizontal="left"/>
    </xf>
    <xf numFmtId="0" fontId="6" fillId="3" borderId="0" xfId="2" applyFont="1" applyFill="1" applyAlignment="1">
      <alignment horizontal="left"/>
    </xf>
    <xf numFmtId="0" fontId="53" fillId="0" borderId="14" xfId="0" applyFont="1" applyFill="1" applyBorder="1" applyAlignment="1">
      <alignment horizontal="center" vertical="top"/>
    </xf>
    <xf numFmtId="0" fontId="53" fillId="0" borderId="19" xfId="0" applyFont="1" applyFill="1" applyBorder="1" applyAlignment="1">
      <alignment vertical="top"/>
    </xf>
    <xf numFmtId="0" fontId="49" fillId="0" borderId="0" xfId="0" applyFont="1" applyAlignment="1">
      <alignment horizontal="left" vertical="top" wrapText="1"/>
    </xf>
    <xf numFmtId="2" fontId="1" fillId="0" borderId="0" xfId="0" applyNumberFormat="1" applyFont="1" applyFill="1" applyAlignment="1">
      <alignment horizontal="center" vertical="top"/>
    </xf>
    <xf numFmtId="0" fontId="49" fillId="0" borderId="0" xfId="0" applyFont="1" applyAlignment="1">
      <alignment vertical="top" wrapText="1"/>
    </xf>
    <xf numFmtId="0" fontId="1" fillId="0" borderId="1" xfId="0" applyFont="1" applyFill="1" applyBorder="1" applyAlignment="1">
      <alignment horizontal="center" vertical="top" wrapText="1"/>
    </xf>
    <xf numFmtId="0" fontId="54" fillId="0" borderId="2" xfId="2" applyFont="1" applyFill="1" applyBorder="1" applyAlignment="1">
      <alignment horizontal="center" vertical="top" wrapText="1"/>
    </xf>
    <xf numFmtId="0" fontId="54" fillId="0" borderId="14" xfId="2" applyFont="1" applyFill="1" applyBorder="1" applyAlignment="1">
      <alignment horizontal="center" vertical="top" wrapText="1"/>
    </xf>
    <xf numFmtId="0" fontId="54" fillId="0" borderId="4" xfId="2" applyFont="1" applyFill="1" applyBorder="1" applyAlignment="1">
      <alignment horizontal="center" vertical="top" wrapText="1"/>
    </xf>
    <xf numFmtId="0" fontId="1" fillId="0" borderId="1" xfId="0" applyFont="1" applyFill="1" applyBorder="1" applyAlignment="1">
      <alignment horizontal="center" vertical="top"/>
    </xf>
    <xf numFmtId="0" fontId="3" fillId="0" borderId="1" xfId="0" applyFont="1" applyFill="1" applyBorder="1" applyAlignment="1">
      <alignmen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center" vertical="top"/>
    </xf>
    <xf numFmtId="2" fontId="1" fillId="0" borderId="1" xfId="0" applyNumberFormat="1" applyFont="1" applyFill="1" applyBorder="1" applyAlignment="1">
      <alignment horizontal="center" vertical="top"/>
    </xf>
    <xf numFmtId="2" fontId="2" fillId="0" borderId="14" xfId="0" applyNumberFormat="1" applyFont="1" applyFill="1" applyBorder="1" applyAlignment="1">
      <alignment horizontal="center"/>
    </xf>
    <xf numFmtId="0" fontId="1" fillId="0" borderId="1" xfId="0" applyFont="1" applyFill="1" applyBorder="1" applyAlignment="1">
      <alignment vertical="top" wrapText="1"/>
    </xf>
    <xf numFmtId="0" fontId="3" fillId="0" borderId="1" xfId="0" applyFont="1" applyFill="1" applyBorder="1" applyAlignment="1">
      <alignment wrapText="1"/>
    </xf>
    <xf numFmtId="0" fontId="1" fillId="3" borderId="0" xfId="2" applyFont="1" applyFill="1"/>
    <xf numFmtId="0" fontId="54" fillId="0" borderId="0" xfId="3" applyFont="1" applyAlignment="1">
      <alignment horizontal="left"/>
    </xf>
    <xf numFmtId="0" fontId="1" fillId="0" borderId="0" xfId="2" applyFont="1" applyAlignment="1">
      <alignment horizontal="left" vertical="top" wrapText="1"/>
    </xf>
    <xf numFmtId="2" fontId="1" fillId="0" borderId="1" xfId="0" applyNumberFormat="1" applyFont="1" applyFill="1" applyBorder="1" applyAlignment="1">
      <alignment horizontal="center" vertical="top" wrapText="1"/>
    </xf>
    <xf numFmtId="0" fontId="75" fillId="0" borderId="1" xfId="0" applyFont="1" applyFill="1" applyBorder="1" applyAlignment="1">
      <alignment vertical="top" wrapText="1"/>
    </xf>
    <xf numFmtId="0" fontId="3" fillId="0" borderId="5" xfId="0" applyFont="1" applyFill="1" applyBorder="1" applyAlignment="1">
      <alignment vertical="top" wrapText="1"/>
    </xf>
    <xf numFmtId="0" fontId="3" fillId="0" borderId="5" xfId="0" applyFont="1" applyFill="1" applyBorder="1" applyAlignment="1">
      <alignment horizontal="center" vertical="top"/>
    </xf>
    <xf numFmtId="0" fontId="3" fillId="0" borderId="1" xfId="0" applyFont="1" applyFill="1" applyBorder="1" applyAlignment="1">
      <alignment horizontal="justify" vertical="top"/>
    </xf>
    <xf numFmtId="0" fontId="3" fillId="0" borderId="1" xfId="0" applyFont="1" applyFill="1" applyBorder="1" applyAlignment="1">
      <alignment horizontal="justify" vertical="center"/>
    </xf>
    <xf numFmtId="0" fontId="1" fillId="0" borderId="7" xfId="0" applyFont="1" applyFill="1" applyBorder="1"/>
    <xf numFmtId="0" fontId="2" fillId="0" borderId="7" xfId="0" applyFont="1" applyFill="1" applyBorder="1" applyAlignment="1">
      <alignment vertical="top" wrapText="1"/>
    </xf>
    <xf numFmtId="0" fontId="1" fillId="0" borderId="7" xfId="0" applyFont="1" applyFill="1" applyBorder="1" applyAlignment="1">
      <alignment horizontal="center" vertical="top" shrinkToFit="1"/>
    </xf>
    <xf numFmtId="2" fontId="1" fillId="0" borderId="7"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2" fontId="2" fillId="0" borderId="2" xfId="0" applyNumberFormat="1" applyFont="1" applyFill="1" applyBorder="1" applyAlignment="1">
      <alignment horizontal="center"/>
    </xf>
    <xf numFmtId="2" fontId="2" fillId="0" borderId="4" xfId="0" applyNumberFormat="1" applyFont="1" applyFill="1" applyBorder="1" applyAlignment="1">
      <alignment horizontal="center"/>
    </xf>
    <xf numFmtId="0" fontId="1" fillId="0" borderId="1" xfId="0" applyFont="1" applyFill="1" applyBorder="1" applyAlignment="1">
      <alignment horizontal="left" vertical="top" wrapText="1"/>
    </xf>
    <xf numFmtId="2" fontId="3" fillId="0" borderId="14" xfId="0" applyNumberFormat="1" applyFont="1" applyFill="1" applyBorder="1" applyAlignment="1">
      <alignment horizontal="center" vertical="top"/>
    </xf>
    <xf numFmtId="2" fontId="3" fillId="0" borderId="20" xfId="0" applyNumberFormat="1" applyFont="1" applyFill="1" applyBorder="1" applyAlignment="1">
      <alignment horizontal="center" vertical="top"/>
    </xf>
    <xf numFmtId="0" fontId="3" fillId="0" borderId="11" xfId="0" applyFont="1" applyFill="1" applyBorder="1" applyAlignment="1">
      <alignment horizontal="center" vertical="top" wrapText="1"/>
    </xf>
    <xf numFmtId="0" fontId="1" fillId="0" borderId="10" xfId="0" applyFont="1" applyFill="1" applyBorder="1" applyAlignment="1">
      <alignment horizontal="center" vertical="top"/>
    </xf>
    <xf numFmtId="0" fontId="1" fillId="0" borderId="8" xfId="0" applyFont="1" applyFill="1" applyBorder="1" applyAlignment="1">
      <alignment horizontal="center" vertical="top"/>
    </xf>
    <xf numFmtId="0" fontId="71" fillId="0" borderId="4" xfId="1" applyFont="1" applyFill="1" applyBorder="1" applyAlignment="1">
      <alignment horizontal="center" vertical="top" wrapText="1"/>
    </xf>
    <xf numFmtId="2" fontId="2" fillId="0" borderId="5" xfId="0" applyNumberFormat="1" applyFont="1" applyFill="1" applyBorder="1" applyAlignment="1">
      <alignment horizontal="center" vertical="top"/>
    </xf>
    <xf numFmtId="0" fontId="2" fillId="0" borderId="1" xfId="0" applyFont="1" applyFill="1" applyBorder="1" applyAlignment="1">
      <alignment horizontal="left"/>
    </xf>
    <xf numFmtId="0" fontId="1" fillId="0" borderId="1" xfId="0" applyFont="1" applyFill="1" applyBorder="1" applyAlignment="1">
      <alignment horizontal="center" vertical="top" shrinkToFit="1"/>
    </xf>
    <xf numFmtId="2" fontId="1" fillId="0" borderId="2" xfId="0" applyNumberFormat="1" applyFont="1" applyFill="1" applyBorder="1" applyAlignment="1">
      <alignment horizontal="center" vertical="top" wrapText="1"/>
    </xf>
    <xf numFmtId="2" fontId="1" fillId="0" borderId="14" xfId="0" applyNumberFormat="1" applyFont="1" applyFill="1" applyBorder="1" applyAlignment="1">
      <alignment horizontal="center" vertical="top" wrapText="1"/>
    </xf>
    <xf numFmtId="2" fontId="1" fillId="0" borderId="4" xfId="0" applyNumberFormat="1" applyFont="1" applyFill="1" applyBorder="1" applyAlignment="1">
      <alignment horizontal="center" vertical="top" wrapText="1"/>
    </xf>
    <xf numFmtId="2" fontId="1" fillId="0" borderId="1" xfId="0" applyNumberFormat="1" applyFont="1" applyFill="1" applyBorder="1" applyAlignment="1">
      <alignment horizontal="center" vertical="top" shrinkToFit="1"/>
    </xf>
    <xf numFmtId="2" fontId="1" fillId="0" borderId="2" xfId="0" applyNumberFormat="1" applyFont="1" applyFill="1" applyBorder="1" applyAlignment="1">
      <alignment horizontal="center" vertical="top" shrinkToFit="1"/>
    </xf>
    <xf numFmtId="2" fontId="1" fillId="0" borderId="14" xfId="0" applyNumberFormat="1" applyFont="1" applyFill="1" applyBorder="1" applyAlignment="1">
      <alignment horizontal="center" vertical="top" shrinkToFit="1"/>
    </xf>
    <xf numFmtId="2" fontId="1" fillId="0" borderId="4" xfId="0" applyNumberFormat="1" applyFont="1" applyFill="1" applyBorder="1" applyAlignment="1">
      <alignment horizontal="center" vertical="top" shrinkToFit="1"/>
    </xf>
    <xf numFmtId="0" fontId="1" fillId="0" borderId="7" xfId="0" applyFont="1" applyFill="1" applyBorder="1" applyAlignment="1">
      <alignment horizontal="center" vertical="top" wrapText="1" shrinkToFit="1"/>
    </xf>
    <xf numFmtId="0" fontId="1" fillId="0" borderId="0" xfId="0" applyFont="1" applyFill="1" applyAlignment="1">
      <alignment horizontal="center" wrapText="1"/>
    </xf>
    <xf numFmtId="0" fontId="1" fillId="0" borderId="0" xfId="2" applyFont="1" applyAlignment="1">
      <alignment horizontal="left" vertical="top"/>
    </xf>
    <xf numFmtId="0" fontId="2" fillId="0" borderId="1" xfId="0" applyFont="1" applyFill="1" applyBorder="1" applyAlignment="1">
      <alignment horizontal="left" wrapText="1"/>
    </xf>
    <xf numFmtId="0" fontId="1" fillId="0" borderId="0" xfId="0" applyFont="1" applyFill="1" applyAlignment="1">
      <alignment horizontal="center" vertical="top" wrapText="1"/>
    </xf>
    <xf numFmtId="0" fontId="1" fillId="0" borderId="0" xfId="0" applyFont="1" applyFill="1" applyAlignment="1">
      <alignment wrapText="1"/>
    </xf>
    <xf numFmtId="0" fontId="1" fillId="0" borderId="0" xfId="0" applyFont="1" applyFill="1" applyAlignment="1"/>
    <xf numFmtId="2" fontId="3" fillId="0" borderId="19"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1" fillId="0" borderId="0" xfId="2" applyFont="1" applyFill="1"/>
    <xf numFmtId="0" fontId="54" fillId="0" borderId="0" xfId="3" applyFont="1" applyFill="1" applyAlignment="1">
      <alignment horizontal="left"/>
    </xf>
    <xf numFmtId="0" fontId="1" fillId="0" borderId="0" xfId="2" applyFont="1" applyFill="1" applyAlignment="1">
      <alignment horizontal="left" vertical="top" wrapText="1"/>
    </xf>
    <xf numFmtId="0" fontId="7" fillId="0" borderId="0" xfId="2" applyFont="1" applyFill="1" applyAlignment="1">
      <alignment horizontal="left"/>
    </xf>
    <xf numFmtId="0" fontId="5" fillId="0" borderId="0" xfId="2" applyFont="1" applyFill="1" applyAlignment="1">
      <alignment horizontal="left"/>
    </xf>
    <xf numFmtId="0" fontId="49" fillId="0" borderId="0" xfId="0" applyFont="1" applyFill="1" applyAlignment="1">
      <alignment horizontal="left" vertical="top" wrapText="1"/>
    </xf>
    <xf numFmtId="0" fontId="6" fillId="0" borderId="0" xfId="2" applyFont="1" applyFill="1" applyAlignment="1">
      <alignment horizontal="left"/>
    </xf>
    <xf numFmtId="0" fontId="7" fillId="0" borderId="0" xfId="2" applyFont="1" applyFill="1"/>
    <xf numFmtId="2" fontId="2" fillId="4" borderId="1" xfId="0" applyNumberFormat="1" applyFont="1" applyFill="1" applyBorder="1" applyAlignment="1">
      <alignment horizontal="center"/>
    </xf>
    <xf numFmtId="2" fontId="2" fillId="4" borderId="2" xfId="0" applyNumberFormat="1" applyFont="1" applyFill="1" applyBorder="1" applyAlignment="1">
      <alignment horizontal="center"/>
    </xf>
    <xf numFmtId="2" fontId="2" fillId="4" borderId="14" xfId="0" applyNumberFormat="1" applyFont="1" applyFill="1" applyBorder="1" applyAlignment="1">
      <alignment horizontal="center"/>
    </xf>
    <xf numFmtId="2" fontId="2" fillId="4" borderId="4" xfId="0" applyNumberFormat="1" applyFont="1" applyFill="1" applyBorder="1" applyAlignment="1">
      <alignment horizontal="center"/>
    </xf>
    <xf numFmtId="2" fontId="2" fillId="4" borderId="1" xfId="0" applyNumberFormat="1" applyFont="1" applyFill="1" applyBorder="1" applyAlignment="1">
      <alignment horizontal="center" vertical="top"/>
    </xf>
    <xf numFmtId="2" fontId="2" fillId="4" borderId="19" xfId="0" applyNumberFormat="1" applyFont="1" applyFill="1" applyBorder="1" applyAlignment="1">
      <alignment horizontal="center" vertical="top"/>
    </xf>
    <xf numFmtId="2" fontId="2" fillId="4" borderId="14" xfId="0" applyNumberFormat="1" applyFont="1" applyFill="1" applyBorder="1" applyAlignment="1">
      <alignment horizontal="center" vertical="top"/>
    </xf>
    <xf numFmtId="2" fontId="2" fillId="4" borderId="20" xfId="0" applyNumberFormat="1" applyFont="1" applyFill="1" applyBorder="1" applyAlignment="1">
      <alignment horizontal="center" vertical="top"/>
    </xf>
    <xf numFmtId="1" fontId="2" fillId="4" borderId="14" xfId="0" applyNumberFormat="1" applyFont="1" applyFill="1" applyBorder="1" applyAlignment="1">
      <alignment horizontal="center"/>
    </xf>
    <xf numFmtId="1" fontId="2" fillId="4" borderId="14" xfId="0" applyNumberFormat="1" applyFont="1" applyFill="1" applyBorder="1" applyAlignment="1">
      <alignment horizontal="center" vertical="top"/>
    </xf>
    <xf numFmtId="1" fontId="2" fillId="4" borderId="19" xfId="0" applyNumberFormat="1" applyFont="1" applyFill="1" applyBorder="1" applyAlignment="1">
      <alignment horizontal="center" vertical="top"/>
    </xf>
    <xf numFmtId="2" fontId="74" fillId="0" borderId="19" xfId="0" applyNumberFormat="1" applyFont="1" applyFill="1" applyBorder="1" applyAlignment="1">
      <alignment horizontal="center" vertical="top"/>
    </xf>
    <xf numFmtId="2" fontId="74" fillId="0" borderId="19" xfId="0" applyNumberFormat="1" applyFont="1" applyFill="1" applyBorder="1" applyAlignment="1">
      <alignment horizontal="center"/>
    </xf>
    <xf numFmtId="2" fontId="74" fillId="0" borderId="14" xfId="0" applyNumberFormat="1" applyFont="1" applyFill="1" applyBorder="1" applyAlignment="1">
      <alignment horizontal="center"/>
    </xf>
    <xf numFmtId="2" fontId="74" fillId="0" borderId="20" xfId="0" applyNumberFormat="1" applyFont="1" applyFill="1" applyBorder="1" applyAlignment="1">
      <alignment horizontal="center"/>
    </xf>
    <xf numFmtId="2" fontId="74" fillId="0" borderId="14" xfId="0" applyNumberFormat="1" applyFont="1" applyFill="1" applyBorder="1" applyAlignment="1">
      <alignment horizontal="center" vertical="top"/>
    </xf>
    <xf numFmtId="2" fontId="74" fillId="0" borderId="20" xfId="0" applyNumberFormat="1" applyFont="1" applyFill="1" applyBorder="1" applyAlignment="1">
      <alignment horizontal="center" vertical="top"/>
    </xf>
    <xf numFmtId="0" fontId="74" fillId="0" borderId="19" xfId="2" applyFont="1" applyFill="1" applyBorder="1"/>
    <xf numFmtId="0" fontId="74" fillId="0" borderId="14" xfId="2" applyFont="1" applyFill="1" applyBorder="1"/>
    <xf numFmtId="0" fontId="74" fillId="0" borderId="20" xfId="2" applyFont="1" applyFill="1" applyBorder="1"/>
    <xf numFmtId="2" fontId="98" fillId="0" borderId="19" xfId="0" applyNumberFormat="1" applyFont="1" applyFill="1" applyBorder="1" applyAlignment="1">
      <alignment horizontal="center" vertical="top"/>
    </xf>
    <xf numFmtId="2" fontId="98" fillId="0" borderId="14" xfId="0" applyNumberFormat="1" applyFont="1" applyFill="1" applyBorder="1" applyAlignment="1">
      <alignment horizontal="center" vertical="top"/>
    </xf>
    <xf numFmtId="2" fontId="98" fillId="0" borderId="20" xfId="0" applyNumberFormat="1" applyFont="1" applyFill="1" applyBorder="1" applyAlignment="1">
      <alignment horizontal="center" vertical="top"/>
    </xf>
    <xf numFmtId="0" fontId="68" fillId="0" borderId="0" xfId="0" applyFont="1" applyFill="1" applyAlignment="1">
      <alignment horizontal="left" vertical="top" wrapText="1"/>
    </xf>
    <xf numFmtId="0" fontId="3" fillId="0" borderId="5" xfId="0" applyFont="1" applyFill="1" applyBorder="1" applyAlignment="1">
      <alignment horizontal="justify" vertical="center"/>
    </xf>
    <xf numFmtId="2" fontId="74" fillId="0" borderId="2" xfId="0" applyNumberFormat="1" applyFont="1" applyFill="1" applyBorder="1" applyAlignment="1">
      <alignment horizontal="center"/>
    </xf>
    <xf numFmtId="2" fontId="74" fillId="0" borderId="4" xfId="0" applyNumberFormat="1" applyFont="1" applyFill="1" applyBorder="1" applyAlignment="1">
      <alignment horizontal="center"/>
    </xf>
    <xf numFmtId="2" fontId="99" fillId="0" borderId="14" xfId="0" applyNumberFormat="1" applyFont="1" applyFill="1" applyBorder="1" applyAlignment="1">
      <alignment horizontal="center" vertical="top"/>
    </xf>
    <xf numFmtId="2" fontId="98" fillId="0" borderId="2" xfId="0" applyNumberFormat="1" applyFont="1" applyFill="1" applyBorder="1" applyAlignment="1">
      <alignment horizontal="center" vertical="top"/>
    </xf>
    <xf numFmtId="2" fontId="98" fillId="0" borderId="4" xfId="0" applyNumberFormat="1" applyFont="1" applyFill="1" applyBorder="1" applyAlignment="1">
      <alignment horizontal="center" vertical="top"/>
    </xf>
    <xf numFmtId="1" fontId="2" fillId="4" borderId="2" xfId="0" applyNumberFormat="1" applyFont="1" applyFill="1" applyBorder="1" applyAlignment="1">
      <alignment horizontal="center"/>
    </xf>
    <xf numFmtId="2" fontId="74" fillId="4" borderId="14" xfId="0" applyNumberFormat="1" applyFont="1" applyFill="1" applyBorder="1" applyAlignment="1">
      <alignment horizontal="center"/>
    </xf>
    <xf numFmtId="2" fontId="74" fillId="4" borderId="4" xfId="0" applyNumberFormat="1" applyFont="1" applyFill="1" applyBorder="1" applyAlignment="1">
      <alignment horizontal="center"/>
    </xf>
    <xf numFmtId="1" fontId="74" fillId="4" borderId="2" xfId="0" applyNumberFormat="1" applyFont="1" applyFill="1" applyBorder="1" applyAlignment="1">
      <alignment horizontal="center"/>
    </xf>
    <xf numFmtId="1" fontId="74" fillId="4" borderId="14" xfId="0" applyNumberFormat="1" applyFont="1" applyFill="1" applyBorder="1" applyAlignment="1">
      <alignment horizontal="center"/>
    </xf>
    <xf numFmtId="0" fontId="1" fillId="0" borderId="0" xfId="2" applyFont="1" applyFill="1" applyAlignment="1">
      <alignment horizontal="left"/>
    </xf>
    <xf numFmtId="0" fontId="4" fillId="0" borderId="0" xfId="2" applyFont="1" applyFill="1" applyAlignment="1">
      <alignment horizontal="left"/>
    </xf>
    <xf numFmtId="0" fontId="3" fillId="0" borderId="0" xfId="2" applyFont="1" applyFill="1" applyAlignment="1">
      <alignment horizontal="left"/>
    </xf>
    <xf numFmtId="2" fontId="53" fillId="0" borderId="14" xfId="0" applyNumberFormat="1" applyFont="1" applyFill="1" applyBorder="1" applyAlignment="1">
      <alignment horizontal="center" vertical="top"/>
    </xf>
    <xf numFmtId="2" fontId="74" fillId="0" borderId="2" xfId="0" applyNumberFormat="1" applyFont="1" applyFill="1" applyBorder="1" applyAlignment="1">
      <alignment horizontal="center" vertical="top"/>
    </xf>
    <xf numFmtId="2" fontId="74" fillId="0" borderId="4" xfId="0" applyNumberFormat="1" applyFont="1" applyFill="1" applyBorder="1" applyAlignment="1">
      <alignment horizontal="center" vertical="top"/>
    </xf>
    <xf numFmtId="0" fontId="53" fillId="0" borderId="19" xfId="2" applyFont="1" applyFill="1" applyBorder="1"/>
    <xf numFmtId="0" fontId="53" fillId="0" borderId="14" xfId="2" applyFont="1" applyFill="1" applyBorder="1"/>
    <xf numFmtId="0" fontId="53" fillId="0" borderId="20" xfId="2" applyFont="1" applyFill="1" applyBorder="1"/>
    <xf numFmtId="2" fontId="53" fillId="0" borderId="19" xfId="0" applyNumberFormat="1" applyFont="1" applyFill="1" applyBorder="1" applyAlignment="1">
      <alignment horizontal="center" vertical="top"/>
    </xf>
    <xf numFmtId="2" fontId="53" fillId="0" borderId="20" xfId="0" applyNumberFormat="1" applyFont="1" applyFill="1" applyBorder="1" applyAlignment="1">
      <alignment horizontal="center" vertical="top"/>
    </xf>
    <xf numFmtId="2" fontId="2" fillId="4" borderId="2" xfId="0" applyNumberFormat="1" applyFont="1" applyFill="1" applyBorder="1" applyAlignment="1">
      <alignment horizontal="center" vertical="top"/>
    </xf>
    <xf numFmtId="2" fontId="2" fillId="4" borderId="4" xfId="0" applyNumberFormat="1" applyFont="1" applyFill="1" applyBorder="1" applyAlignment="1">
      <alignment horizontal="center" vertical="top"/>
    </xf>
    <xf numFmtId="0" fontId="53" fillId="0" borderId="19" xfId="0" applyFont="1" applyFill="1" applyBorder="1" applyAlignment="1">
      <alignment horizontal="center" vertical="top"/>
    </xf>
    <xf numFmtId="0" fontId="99" fillId="0" borderId="14" xfId="0" applyFont="1" applyFill="1" applyBorder="1" applyAlignment="1">
      <alignment horizontal="center" vertical="center"/>
    </xf>
    <xf numFmtId="0" fontId="99" fillId="0" borderId="19" xfId="0" applyFont="1" applyFill="1" applyBorder="1" applyAlignment="1">
      <alignment horizontal="center" vertical="top"/>
    </xf>
    <xf numFmtId="0" fontId="99" fillId="0" borderId="14" xfId="0" applyFont="1" applyFill="1" applyBorder="1" applyAlignment="1">
      <alignment horizontal="center" vertical="top"/>
    </xf>
    <xf numFmtId="0" fontId="99" fillId="0" borderId="19" xfId="0" applyFont="1" applyFill="1" applyBorder="1" applyAlignment="1">
      <alignment vertical="top"/>
    </xf>
    <xf numFmtId="0" fontId="53" fillId="0" borderId="14" xfId="2" applyFont="1" applyFill="1" applyBorder="1" applyAlignment="1">
      <alignment horizontal="center" vertical="top"/>
    </xf>
    <xf numFmtId="2" fontId="99" fillId="0" borderId="20" xfId="0" applyNumberFormat="1" applyFont="1" applyFill="1" applyBorder="1" applyAlignment="1">
      <alignment horizontal="center" vertical="top"/>
    </xf>
    <xf numFmtId="0" fontId="53" fillId="0" borderId="19" xfId="2" applyFont="1" applyFill="1" applyBorder="1" applyAlignment="1">
      <alignment horizontal="center" vertical="top"/>
    </xf>
    <xf numFmtId="0" fontId="74" fillId="0" borderId="14" xfId="0" applyFont="1" applyFill="1" applyBorder="1" applyAlignment="1">
      <alignment horizontal="center" vertical="top"/>
    </xf>
    <xf numFmtId="0" fontId="74" fillId="0" borderId="19" xfId="0" applyFont="1" applyFill="1" applyBorder="1" applyAlignment="1">
      <alignment vertical="top"/>
    </xf>
    <xf numFmtId="0" fontId="74" fillId="0" borderId="19" xfId="0" applyFont="1" applyFill="1" applyBorder="1" applyAlignment="1">
      <alignment horizontal="center" vertical="top"/>
    </xf>
    <xf numFmtId="0" fontId="98" fillId="0" borderId="14" xfId="0" applyFont="1" applyFill="1" applyBorder="1" applyAlignment="1">
      <alignment horizontal="center" vertical="center"/>
    </xf>
    <xf numFmtId="0" fontId="98" fillId="0" borderId="19" xfId="0" applyFont="1" applyFill="1" applyBorder="1" applyAlignment="1">
      <alignment horizontal="center" vertical="top"/>
    </xf>
    <xf numFmtId="0" fontId="98" fillId="0" borderId="14" xfId="0" applyFont="1" applyFill="1" applyBorder="1" applyAlignment="1">
      <alignment horizontal="center" vertical="top"/>
    </xf>
    <xf numFmtId="0" fontId="98" fillId="0" borderId="19" xfId="0" applyFont="1" applyFill="1" applyBorder="1" applyAlignment="1">
      <alignment vertical="top"/>
    </xf>
    <xf numFmtId="0" fontId="74" fillId="0" borderId="14" xfId="2" applyFont="1" applyFill="1" applyBorder="1" applyAlignment="1">
      <alignment horizontal="center" vertical="top"/>
    </xf>
    <xf numFmtId="0" fontId="74" fillId="0" borderId="2" xfId="2" applyFont="1" applyFill="1" applyBorder="1"/>
    <xf numFmtId="0" fontId="74" fillId="0" borderId="21" xfId="2" applyFont="1" applyFill="1" applyBorder="1"/>
    <xf numFmtId="2" fontId="98" fillId="0" borderId="21" xfId="0" applyNumberFormat="1" applyFont="1" applyFill="1" applyBorder="1" applyAlignment="1">
      <alignment horizontal="center" vertical="top"/>
    </xf>
    <xf numFmtId="2" fontId="74" fillId="0" borderId="21" xfId="0" applyNumberFormat="1" applyFont="1" applyFill="1" applyBorder="1" applyAlignment="1">
      <alignment horizontal="center" vertical="top"/>
    </xf>
    <xf numFmtId="0" fontId="74" fillId="0" borderId="19" xfId="2" applyFont="1" applyFill="1" applyBorder="1" applyAlignment="1">
      <alignment horizontal="center" vertical="top"/>
    </xf>
    <xf numFmtId="1" fontId="2" fillId="4" borderId="2" xfId="0" applyNumberFormat="1" applyFont="1" applyFill="1" applyBorder="1" applyAlignment="1">
      <alignment horizontal="center" vertical="top"/>
    </xf>
    <xf numFmtId="2" fontId="74" fillId="0" borderId="8" xfId="0" applyNumberFormat="1" applyFont="1" applyFill="1" applyBorder="1" applyAlignment="1">
      <alignment horizontal="center" vertical="top"/>
    </xf>
    <xf numFmtId="2" fontId="74" fillId="0" borderId="15" xfId="0" applyNumberFormat="1" applyFont="1" applyFill="1" applyBorder="1" applyAlignment="1">
      <alignment horizontal="center" vertical="top"/>
    </xf>
    <xf numFmtId="2" fontId="74" fillId="0" borderId="9" xfId="0" applyNumberFormat="1" applyFont="1" applyFill="1" applyBorder="1" applyAlignment="1">
      <alignment horizontal="center" vertical="top"/>
    </xf>
    <xf numFmtId="2" fontId="2" fillId="4" borderId="5" xfId="0" applyNumberFormat="1" applyFont="1" applyFill="1" applyBorder="1" applyAlignment="1">
      <alignment horizontal="center" vertical="top"/>
    </xf>
    <xf numFmtId="2" fontId="2" fillId="4" borderId="8" xfId="0" applyNumberFormat="1" applyFont="1" applyFill="1" applyBorder="1" applyAlignment="1">
      <alignment horizontal="center" vertical="top"/>
    </xf>
    <xf numFmtId="2" fontId="2" fillId="4" borderId="15" xfId="0" applyNumberFormat="1" applyFont="1" applyFill="1" applyBorder="1" applyAlignment="1">
      <alignment horizontal="center" vertical="top"/>
    </xf>
    <xf numFmtId="2" fontId="2" fillId="4" borderId="9" xfId="0" applyNumberFormat="1" applyFont="1" applyFill="1" applyBorder="1" applyAlignment="1">
      <alignment horizontal="center" vertical="top"/>
    </xf>
    <xf numFmtId="1" fontId="2" fillId="4" borderId="15" xfId="0" applyNumberFormat="1" applyFont="1" applyFill="1" applyBorder="1" applyAlignment="1">
      <alignment horizontal="center" vertical="top"/>
    </xf>
    <xf numFmtId="2" fontId="2" fillId="4" borderId="16" xfId="0" applyNumberFormat="1" applyFont="1" applyFill="1" applyBorder="1" applyAlignment="1">
      <alignment horizontal="center" vertical="top"/>
    </xf>
    <xf numFmtId="2" fontId="2" fillId="4" borderId="13" xfId="0" applyNumberFormat="1" applyFont="1" applyFill="1" applyBorder="1" applyAlignment="1">
      <alignment horizontal="center" vertical="top"/>
    </xf>
    <xf numFmtId="2" fontId="2" fillId="4" borderId="17" xfId="0" applyNumberFormat="1" applyFont="1" applyFill="1" applyBorder="1" applyAlignment="1">
      <alignment horizontal="center" vertical="top"/>
    </xf>
    <xf numFmtId="2" fontId="2" fillId="4" borderId="18" xfId="0" applyNumberFormat="1" applyFont="1" applyFill="1" applyBorder="1" applyAlignment="1">
      <alignment horizontal="center" vertical="top"/>
    </xf>
    <xf numFmtId="1" fontId="2" fillId="4" borderId="17" xfId="0" applyNumberFormat="1" applyFont="1" applyFill="1" applyBorder="1" applyAlignment="1">
      <alignment horizontal="center" vertical="top"/>
    </xf>
    <xf numFmtId="1" fontId="2" fillId="4" borderId="8" xfId="0" applyNumberFormat="1" applyFont="1" applyFill="1" applyBorder="1" applyAlignment="1">
      <alignment horizontal="center" vertical="top"/>
    </xf>
    <xf numFmtId="2" fontId="2" fillId="4" borderId="1" xfId="0" applyNumberFormat="1" applyFont="1" applyFill="1" applyBorder="1" applyAlignment="1">
      <alignment horizontal="center" vertical="top" wrapText="1"/>
    </xf>
    <xf numFmtId="2" fontId="2" fillId="4" borderId="2" xfId="0" applyNumberFormat="1" applyFont="1" applyFill="1" applyBorder="1" applyAlignment="1">
      <alignment horizontal="center" vertical="top" wrapText="1"/>
    </xf>
    <xf numFmtId="2" fontId="2" fillId="4" borderId="14" xfId="0" applyNumberFormat="1" applyFont="1" applyFill="1" applyBorder="1" applyAlignment="1">
      <alignment horizontal="center" vertical="top" wrapText="1"/>
    </xf>
    <xf numFmtId="2" fontId="2" fillId="4" borderId="4" xfId="0" applyNumberFormat="1" applyFont="1" applyFill="1" applyBorder="1" applyAlignment="1">
      <alignment horizontal="center" vertical="top" wrapText="1"/>
    </xf>
    <xf numFmtId="1" fontId="2" fillId="4" borderId="2" xfId="0" applyNumberFormat="1" applyFont="1" applyFill="1" applyBorder="1" applyAlignment="1">
      <alignment horizontal="center" vertical="top" wrapText="1"/>
    </xf>
    <xf numFmtId="1" fontId="2" fillId="4" borderId="14" xfId="0" applyNumberFormat="1" applyFont="1" applyFill="1" applyBorder="1" applyAlignment="1">
      <alignment horizontal="center" vertical="top" wrapText="1"/>
    </xf>
    <xf numFmtId="1" fontId="2" fillId="4" borderId="4" xfId="0" applyNumberFormat="1" applyFont="1" applyFill="1" applyBorder="1" applyAlignment="1">
      <alignment horizontal="center"/>
    </xf>
    <xf numFmtId="1" fontId="2" fillId="4" borderId="4" xfId="0" applyNumberFormat="1" applyFont="1" applyFill="1" applyBorder="1" applyAlignment="1">
      <alignment horizontal="center" vertical="top"/>
    </xf>
    <xf numFmtId="2" fontId="74" fillId="0" borderId="22" xfId="0" applyNumberFormat="1" applyFont="1" applyFill="1" applyBorder="1" applyAlignment="1">
      <alignment horizontal="center" vertical="top"/>
    </xf>
    <xf numFmtId="2" fontId="1" fillId="4" borderId="1" xfId="0" applyNumberFormat="1" applyFont="1" applyFill="1" applyBorder="1" applyAlignment="1">
      <alignment horizontal="center" vertical="top" wrapText="1"/>
    </xf>
    <xf numFmtId="0" fontId="1" fillId="0" borderId="11" xfId="0" applyFont="1" applyFill="1" applyBorder="1" applyAlignment="1">
      <alignment horizontal="center" vertical="top"/>
    </xf>
    <xf numFmtId="0" fontId="3" fillId="0" borderId="0" xfId="0" applyFont="1" applyFill="1" applyBorder="1" applyAlignment="1">
      <alignment horizontal="center" vertical="top" wrapText="1"/>
    </xf>
    <xf numFmtId="2" fontId="99" fillId="0" borderId="19" xfId="0" applyNumberFormat="1" applyFont="1" applyFill="1" applyBorder="1" applyAlignment="1">
      <alignment horizontal="center" vertical="top"/>
    </xf>
    <xf numFmtId="0" fontId="55" fillId="0" borderId="0" xfId="0" applyFont="1" applyFill="1" applyAlignment="1">
      <alignment horizontal="center" vertical="top"/>
    </xf>
    <xf numFmtId="0" fontId="2" fillId="0" borderId="0" xfId="0" applyFont="1" applyFill="1" applyAlignment="1">
      <alignment horizontal="center" vertical="top"/>
    </xf>
    <xf numFmtId="0" fontId="9" fillId="2" borderId="2" xfId="0" applyFont="1" applyFill="1" applyBorder="1" applyAlignment="1">
      <alignment horizontal="center" vertical="top"/>
    </xf>
    <xf numFmtId="0" fontId="9" fillId="2" borderId="3" xfId="0" applyFont="1" applyFill="1" applyBorder="1" applyAlignment="1">
      <alignment horizontal="center" vertical="top"/>
    </xf>
    <xf numFmtId="0" fontId="9" fillId="2" borderId="4" xfId="0" applyFont="1" applyFill="1" applyBorder="1" applyAlignment="1">
      <alignment horizontal="center" vertical="top"/>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74" fillId="0" borderId="0" xfId="0" applyFont="1" applyFill="1" applyAlignment="1">
      <alignment horizontal="center" vertical="top" wrapText="1"/>
    </xf>
    <xf numFmtId="0" fontId="2" fillId="4" borderId="1" xfId="0" applyFont="1" applyFill="1" applyBorder="1" applyAlignment="1">
      <alignment horizontal="left"/>
    </xf>
    <xf numFmtId="0" fontId="2" fillId="4" borderId="1" xfId="0" applyFont="1" applyFill="1" applyBorder="1" applyAlignment="1">
      <alignment horizontal="left" vertical="top"/>
    </xf>
    <xf numFmtId="0" fontId="2" fillId="4" borderId="1" xfId="0" applyFont="1" applyFill="1" applyBorder="1" applyAlignment="1">
      <alignment horizontal="center" vertical="top"/>
    </xf>
    <xf numFmtId="0" fontId="68" fillId="0" borderId="0" xfId="0" applyFont="1" applyFill="1" applyAlignment="1">
      <alignment horizontal="left" vertical="top" wrapText="1"/>
    </xf>
    <xf numFmtId="0" fontId="74" fillId="0" borderId="11" xfId="0" applyFont="1" applyFill="1" applyBorder="1" applyAlignment="1">
      <alignment horizontal="center" vertical="top"/>
    </xf>
    <xf numFmtId="0" fontId="54" fillId="0" borderId="8" xfId="2" applyFont="1" applyFill="1" applyBorder="1" applyAlignment="1">
      <alignment horizontal="center" vertical="center" wrapText="1"/>
    </xf>
    <xf numFmtId="0" fontId="54" fillId="0" borderId="7" xfId="2" applyFont="1" applyFill="1" applyBorder="1" applyAlignment="1">
      <alignment horizontal="center" vertical="center" wrapText="1"/>
    </xf>
    <xf numFmtId="0" fontId="54" fillId="0" borderId="9" xfId="2"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4" borderId="2" xfId="0" applyFont="1" applyFill="1" applyBorder="1" applyAlignment="1">
      <alignment horizontal="left"/>
    </xf>
    <xf numFmtId="0" fontId="2" fillId="4" borderId="3" xfId="0" applyFont="1" applyFill="1" applyBorder="1" applyAlignment="1">
      <alignment horizontal="left"/>
    </xf>
    <xf numFmtId="0" fontId="2" fillId="4" borderId="4" xfId="0" applyFont="1" applyFill="1" applyBorder="1" applyAlignment="1">
      <alignment horizontal="left"/>
    </xf>
    <xf numFmtId="0" fontId="2" fillId="0" borderId="0" xfId="0" applyFont="1" applyFill="1" applyAlignment="1">
      <alignment horizontal="center" vertical="top" wrapText="1"/>
    </xf>
    <xf numFmtId="0" fontId="2" fillId="0" borderId="11" xfId="0" applyFont="1" applyFill="1" applyBorder="1" applyAlignment="1">
      <alignment horizontal="center" vertical="top"/>
    </xf>
    <xf numFmtId="0" fontId="2" fillId="4" borderId="2" xfId="0" applyFont="1" applyFill="1" applyBorder="1" applyAlignment="1">
      <alignment horizontal="left" vertical="top"/>
    </xf>
    <xf numFmtId="0" fontId="2" fillId="4" borderId="3" xfId="0" applyFont="1" applyFill="1" applyBorder="1" applyAlignment="1">
      <alignment horizontal="left" vertical="top"/>
    </xf>
    <xf numFmtId="0" fontId="2" fillId="4" borderId="4" xfId="0" applyFont="1" applyFill="1" applyBorder="1" applyAlignment="1">
      <alignment horizontal="left" vertical="top"/>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4" borderId="2" xfId="0" applyFont="1" applyFill="1" applyBorder="1" applyAlignment="1">
      <alignment horizontal="center" vertical="top"/>
    </xf>
    <xf numFmtId="0" fontId="2" fillId="4" borderId="3" xfId="0" applyFont="1" applyFill="1" applyBorder="1" applyAlignment="1">
      <alignment horizontal="center" vertical="top"/>
    </xf>
    <xf numFmtId="0" fontId="2" fillId="4" borderId="8" xfId="0" applyFont="1" applyFill="1" applyBorder="1" applyAlignment="1">
      <alignment horizontal="left"/>
    </xf>
    <xf numFmtId="0" fontId="2" fillId="4" borderId="7" xfId="0" applyFont="1" applyFill="1" applyBorder="1" applyAlignment="1">
      <alignment horizontal="left"/>
    </xf>
    <xf numFmtId="0" fontId="2" fillId="4" borderId="9" xfId="0" applyFont="1" applyFill="1" applyBorder="1" applyAlignment="1">
      <alignment horizontal="left"/>
    </xf>
    <xf numFmtId="0" fontId="2" fillId="4" borderId="10" xfId="0" applyFont="1" applyFill="1" applyBorder="1" applyAlignment="1">
      <alignment horizontal="left"/>
    </xf>
    <xf numFmtId="0" fontId="2" fillId="4" borderId="11" xfId="0" applyFont="1" applyFill="1" applyBorder="1" applyAlignment="1">
      <alignment horizontal="left"/>
    </xf>
    <xf numFmtId="0" fontId="2" fillId="4" borderId="12" xfId="0" applyFont="1" applyFill="1" applyBorder="1" applyAlignment="1">
      <alignment horizontal="left"/>
    </xf>
    <xf numFmtId="0" fontId="68" fillId="0" borderId="0" xfId="0" applyFont="1" applyAlignment="1">
      <alignment horizontal="left" vertical="top" wrapText="1"/>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41" fillId="0" borderId="8" xfId="2" applyFont="1" applyFill="1" applyBorder="1" applyAlignment="1">
      <alignment horizontal="center" vertical="center" wrapText="1"/>
    </xf>
    <xf numFmtId="0" fontId="41" fillId="0" borderId="7" xfId="2" applyFont="1" applyFill="1" applyBorder="1" applyAlignment="1">
      <alignment horizontal="center" vertical="center" wrapText="1"/>
    </xf>
    <xf numFmtId="0" fontId="41" fillId="0" borderId="9" xfId="2" applyFont="1" applyFill="1" applyBorder="1" applyAlignment="1">
      <alignment horizontal="center" vertical="center" wrapText="1"/>
    </xf>
    <xf numFmtId="0" fontId="2" fillId="4" borderId="4" xfId="0" applyFont="1" applyFill="1" applyBorder="1" applyAlignment="1">
      <alignment horizontal="center" vertical="top"/>
    </xf>
    <xf numFmtId="0" fontId="49" fillId="0" borderId="0" xfId="0" applyFont="1" applyAlignment="1">
      <alignment horizontal="left" vertical="top" wrapText="1"/>
    </xf>
  </cellXfs>
  <cellStyles count="4">
    <cellStyle name="Normal" xfId="0" builtinId="0"/>
    <cellStyle name="Normal 2" xfId="3"/>
    <cellStyle name="Normal_Sheet1" xfId="1"/>
    <cellStyle name="Normal_ตัวชี้วัด (ศบก.) 2" xfId="2"/>
  </cellStyles>
  <dxfs count="2">
    <dxf>
      <fill>
        <patternFill patternType="solid">
          <fgColor rgb="FFFFF2CC"/>
          <bgColor rgb="FF000000"/>
        </patternFill>
      </fill>
    </dxf>
    <dxf>
      <fill>
        <patternFill patternType="solid">
          <fgColor rgb="FFFFF2CC"/>
          <bgColor rgb="FF000000"/>
        </patternFill>
      </fill>
    </dxf>
  </dxfs>
  <tableStyles count="0" defaultTableStyle="TableStyleMedium2" defaultPivotStyle="PivotStyleLight16"/>
  <colors>
    <mruColors>
      <color rgb="FFFFDDDD"/>
      <color rgb="FFFF9900"/>
      <color rgb="FFFF00FF"/>
      <color rgb="FFFF66FF"/>
      <color rgb="FF0033CC"/>
      <color rgb="FF6600CC"/>
      <color rgb="FF9900FF"/>
      <color rgb="FF9966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3629025</xdr:colOff>
      <xdr:row>80</xdr:row>
      <xdr:rowOff>266700</xdr:rowOff>
    </xdr:from>
    <xdr:to>
      <xdr:col>1</xdr:col>
      <xdr:colOff>3905250</xdr:colOff>
      <xdr:row>80</xdr:row>
      <xdr:rowOff>419100</xdr:rowOff>
    </xdr:to>
    <xdr:pic>
      <xdr:nvPicPr>
        <xdr:cNvPr id="14" name="รูปภาพ 18"/>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33850" y="6558915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5619750</xdr:colOff>
      <xdr:row>86</xdr:row>
      <xdr:rowOff>342900</xdr:rowOff>
    </xdr:from>
    <xdr:to>
      <xdr:col>1</xdr:col>
      <xdr:colOff>5895975</xdr:colOff>
      <xdr:row>86</xdr:row>
      <xdr:rowOff>495300</xdr:rowOff>
    </xdr:to>
    <xdr:pic>
      <xdr:nvPicPr>
        <xdr:cNvPr id="16" name="รูปภาพ 2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048625" y="586740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2905125</xdr:colOff>
      <xdr:row>83</xdr:row>
      <xdr:rowOff>266700</xdr:rowOff>
    </xdr:from>
    <xdr:to>
      <xdr:col>1</xdr:col>
      <xdr:colOff>3181350</xdr:colOff>
      <xdr:row>83</xdr:row>
      <xdr:rowOff>419100</xdr:rowOff>
    </xdr:to>
    <xdr:pic>
      <xdr:nvPicPr>
        <xdr:cNvPr id="17" name="รูปภาพ 25"/>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409950" y="6797040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3943350</xdr:colOff>
      <xdr:row>87</xdr:row>
      <xdr:rowOff>266700</xdr:rowOff>
    </xdr:from>
    <xdr:to>
      <xdr:col>1</xdr:col>
      <xdr:colOff>4219575</xdr:colOff>
      <xdr:row>87</xdr:row>
      <xdr:rowOff>419100</xdr:rowOff>
    </xdr:to>
    <xdr:pic>
      <xdr:nvPicPr>
        <xdr:cNvPr id="18" name="รูปภาพ 1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448175" y="7082790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3438525</xdr:colOff>
      <xdr:row>93</xdr:row>
      <xdr:rowOff>266700</xdr:rowOff>
    </xdr:from>
    <xdr:to>
      <xdr:col>1</xdr:col>
      <xdr:colOff>3714750</xdr:colOff>
      <xdr:row>93</xdr:row>
      <xdr:rowOff>419100</xdr:rowOff>
    </xdr:to>
    <xdr:pic>
      <xdr:nvPicPr>
        <xdr:cNvPr id="19" name="รูปภาพ 1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43350" y="7511415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3343275</xdr:colOff>
      <xdr:row>95</xdr:row>
      <xdr:rowOff>266700</xdr:rowOff>
    </xdr:from>
    <xdr:to>
      <xdr:col>1</xdr:col>
      <xdr:colOff>3619500</xdr:colOff>
      <xdr:row>95</xdr:row>
      <xdr:rowOff>419100</xdr:rowOff>
    </xdr:to>
    <xdr:pic>
      <xdr:nvPicPr>
        <xdr:cNvPr id="20" name="รูปภาพ 12"/>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48100" y="7654290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3514725</xdr:colOff>
      <xdr:row>96</xdr:row>
      <xdr:rowOff>276225</xdr:rowOff>
    </xdr:from>
    <xdr:to>
      <xdr:col>1</xdr:col>
      <xdr:colOff>3790950</xdr:colOff>
      <xdr:row>96</xdr:row>
      <xdr:rowOff>428625</xdr:rowOff>
    </xdr:to>
    <xdr:pic>
      <xdr:nvPicPr>
        <xdr:cNvPr id="21" name="รูปภาพ 13"/>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19550" y="77504925"/>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5848350</xdr:colOff>
      <xdr:row>97</xdr:row>
      <xdr:rowOff>342900</xdr:rowOff>
    </xdr:from>
    <xdr:to>
      <xdr:col>1</xdr:col>
      <xdr:colOff>6153150</xdr:colOff>
      <xdr:row>97</xdr:row>
      <xdr:rowOff>495300</xdr:rowOff>
    </xdr:to>
    <xdr:pic>
      <xdr:nvPicPr>
        <xdr:cNvPr id="22" name="รูปภาพ 14"/>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277225" y="14706600"/>
          <a:ext cx="3048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3209925</xdr:colOff>
      <xdr:row>100</xdr:row>
      <xdr:rowOff>276225</xdr:rowOff>
    </xdr:from>
    <xdr:to>
      <xdr:col>1</xdr:col>
      <xdr:colOff>3486150</xdr:colOff>
      <xdr:row>100</xdr:row>
      <xdr:rowOff>428625</xdr:rowOff>
    </xdr:to>
    <xdr:pic>
      <xdr:nvPicPr>
        <xdr:cNvPr id="23" name="รูปภาพ 15"/>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714750" y="8551545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3714750</xdr:colOff>
      <xdr:row>101</xdr:row>
      <xdr:rowOff>257175</xdr:rowOff>
    </xdr:from>
    <xdr:to>
      <xdr:col>1</xdr:col>
      <xdr:colOff>3990975</xdr:colOff>
      <xdr:row>101</xdr:row>
      <xdr:rowOff>409575</xdr:rowOff>
    </xdr:to>
    <xdr:pic>
      <xdr:nvPicPr>
        <xdr:cNvPr id="24" name="รูปภาพ 16"/>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219575" y="86210775"/>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1362075</xdr:colOff>
      <xdr:row>102</xdr:row>
      <xdr:rowOff>257175</xdr:rowOff>
    </xdr:from>
    <xdr:to>
      <xdr:col>1</xdr:col>
      <xdr:colOff>1647825</xdr:colOff>
      <xdr:row>102</xdr:row>
      <xdr:rowOff>409575</xdr:rowOff>
    </xdr:to>
    <xdr:pic>
      <xdr:nvPicPr>
        <xdr:cNvPr id="25" name="รูปภาพ 17"/>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866900" y="86925150"/>
          <a:ext cx="2857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4562475</xdr:colOff>
      <xdr:row>81</xdr:row>
      <xdr:rowOff>266700</xdr:rowOff>
    </xdr:from>
    <xdr:to>
      <xdr:col>1</xdr:col>
      <xdr:colOff>4838700</xdr:colOff>
      <xdr:row>81</xdr:row>
      <xdr:rowOff>419100</xdr:rowOff>
    </xdr:to>
    <xdr:pic>
      <xdr:nvPicPr>
        <xdr:cNvPr id="26" name="รูปภาพ 18"/>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67300" y="66303525"/>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152400</xdr:colOff>
      <xdr:row>90</xdr:row>
      <xdr:rowOff>504825</xdr:rowOff>
    </xdr:from>
    <xdr:to>
      <xdr:col>1</xdr:col>
      <xdr:colOff>428625</xdr:colOff>
      <xdr:row>90</xdr:row>
      <xdr:rowOff>657225</xdr:rowOff>
    </xdr:to>
    <xdr:pic>
      <xdr:nvPicPr>
        <xdr:cNvPr id="27" name="รูปภาพ 18"/>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57225" y="7320915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152400</xdr:colOff>
      <xdr:row>97</xdr:row>
      <xdr:rowOff>514350</xdr:rowOff>
    </xdr:from>
    <xdr:to>
      <xdr:col>1</xdr:col>
      <xdr:colOff>428625</xdr:colOff>
      <xdr:row>97</xdr:row>
      <xdr:rowOff>666750</xdr:rowOff>
    </xdr:to>
    <xdr:pic>
      <xdr:nvPicPr>
        <xdr:cNvPr id="28" name="รูปภาพ 18"/>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57225" y="78457425"/>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3629025</xdr:colOff>
      <xdr:row>13</xdr:row>
      <xdr:rowOff>266700</xdr:rowOff>
    </xdr:from>
    <xdr:to>
      <xdr:col>1</xdr:col>
      <xdr:colOff>3905250</xdr:colOff>
      <xdr:row>13</xdr:row>
      <xdr:rowOff>419100</xdr:rowOff>
    </xdr:to>
    <xdr:pic>
      <xdr:nvPicPr>
        <xdr:cNvPr id="2" name="รูปภาพ 18"/>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33850" y="6416040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5619750</xdr:colOff>
      <xdr:row>19</xdr:row>
      <xdr:rowOff>342900</xdr:rowOff>
    </xdr:from>
    <xdr:to>
      <xdr:col>1</xdr:col>
      <xdr:colOff>5895975</xdr:colOff>
      <xdr:row>19</xdr:row>
      <xdr:rowOff>495300</xdr:rowOff>
    </xdr:to>
    <xdr:pic>
      <xdr:nvPicPr>
        <xdr:cNvPr id="3" name="รูปภาพ 2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629275" y="68522850"/>
          <a:ext cx="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2905125</xdr:colOff>
      <xdr:row>16</xdr:row>
      <xdr:rowOff>266700</xdr:rowOff>
    </xdr:from>
    <xdr:to>
      <xdr:col>1</xdr:col>
      <xdr:colOff>3181350</xdr:colOff>
      <xdr:row>16</xdr:row>
      <xdr:rowOff>419100</xdr:rowOff>
    </xdr:to>
    <xdr:pic>
      <xdr:nvPicPr>
        <xdr:cNvPr id="4" name="รูปภาพ 25"/>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409950" y="6654165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3943350</xdr:colOff>
      <xdr:row>20</xdr:row>
      <xdr:rowOff>266700</xdr:rowOff>
    </xdr:from>
    <xdr:to>
      <xdr:col>1</xdr:col>
      <xdr:colOff>4219575</xdr:colOff>
      <xdr:row>20</xdr:row>
      <xdr:rowOff>419100</xdr:rowOff>
    </xdr:to>
    <xdr:pic>
      <xdr:nvPicPr>
        <xdr:cNvPr id="5" name="รูปภาพ 1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448175" y="6939915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3438525</xdr:colOff>
      <xdr:row>26</xdr:row>
      <xdr:rowOff>266700</xdr:rowOff>
    </xdr:from>
    <xdr:to>
      <xdr:col>1</xdr:col>
      <xdr:colOff>3714750</xdr:colOff>
      <xdr:row>26</xdr:row>
      <xdr:rowOff>419100</xdr:rowOff>
    </xdr:to>
    <xdr:pic>
      <xdr:nvPicPr>
        <xdr:cNvPr id="6" name="รูปภาพ 1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43350" y="7368540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3343275</xdr:colOff>
      <xdr:row>28</xdr:row>
      <xdr:rowOff>266700</xdr:rowOff>
    </xdr:from>
    <xdr:to>
      <xdr:col>1</xdr:col>
      <xdr:colOff>3619500</xdr:colOff>
      <xdr:row>28</xdr:row>
      <xdr:rowOff>419100</xdr:rowOff>
    </xdr:to>
    <xdr:pic>
      <xdr:nvPicPr>
        <xdr:cNvPr id="7" name="รูปภาพ 12"/>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48100" y="7511415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3514725</xdr:colOff>
      <xdr:row>29</xdr:row>
      <xdr:rowOff>276225</xdr:rowOff>
    </xdr:from>
    <xdr:to>
      <xdr:col>1</xdr:col>
      <xdr:colOff>3790950</xdr:colOff>
      <xdr:row>29</xdr:row>
      <xdr:rowOff>428625</xdr:rowOff>
    </xdr:to>
    <xdr:pic>
      <xdr:nvPicPr>
        <xdr:cNvPr id="8" name="รูปภาพ 13"/>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19550" y="76076175"/>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5848350</xdr:colOff>
      <xdr:row>30</xdr:row>
      <xdr:rowOff>342900</xdr:rowOff>
    </xdr:from>
    <xdr:to>
      <xdr:col>1</xdr:col>
      <xdr:colOff>6153150</xdr:colOff>
      <xdr:row>30</xdr:row>
      <xdr:rowOff>495300</xdr:rowOff>
    </xdr:to>
    <xdr:pic>
      <xdr:nvPicPr>
        <xdr:cNvPr id="9" name="รูปภาพ 14"/>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629275" y="76857225"/>
          <a:ext cx="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3209925</xdr:colOff>
      <xdr:row>33</xdr:row>
      <xdr:rowOff>276225</xdr:rowOff>
    </xdr:from>
    <xdr:to>
      <xdr:col>1</xdr:col>
      <xdr:colOff>3486150</xdr:colOff>
      <xdr:row>33</xdr:row>
      <xdr:rowOff>428625</xdr:rowOff>
    </xdr:to>
    <xdr:pic>
      <xdr:nvPicPr>
        <xdr:cNvPr id="10" name="รูปภาพ 15"/>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714750" y="7917180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3714750</xdr:colOff>
      <xdr:row>34</xdr:row>
      <xdr:rowOff>257175</xdr:rowOff>
    </xdr:from>
    <xdr:to>
      <xdr:col>1</xdr:col>
      <xdr:colOff>3990975</xdr:colOff>
      <xdr:row>34</xdr:row>
      <xdr:rowOff>409575</xdr:rowOff>
    </xdr:to>
    <xdr:pic>
      <xdr:nvPicPr>
        <xdr:cNvPr id="11" name="รูปภาพ 16"/>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219575" y="79867125"/>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1362075</xdr:colOff>
      <xdr:row>35</xdr:row>
      <xdr:rowOff>257175</xdr:rowOff>
    </xdr:from>
    <xdr:to>
      <xdr:col>1</xdr:col>
      <xdr:colOff>1647825</xdr:colOff>
      <xdr:row>35</xdr:row>
      <xdr:rowOff>409575</xdr:rowOff>
    </xdr:to>
    <xdr:pic>
      <xdr:nvPicPr>
        <xdr:cNvPr id="12" name="รูปภาพ 17"/>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866900" y="80581500"/>
          <a:ext cx="28575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1574006</xdr:colOff>
      <xdr:row>57</xdr:row>
      <xdr:rowOff>333375</xdr:rowOff>
    </xdr:from>
    <xdr:ext cx="233846" cy="142924"/>
    <mc:AlternateContent xmlns:mc="http://schemas.openxmlformats.org/markup-compatibility/2006" xmlns:a14="http://schemas.microsoft.com/office/drawing/2010/main">
      <mc:Choice Requires="a14">
        <xdr:sp macro="" textlink="">
          <xdr:nvSpPr>
            <xdr:cNvPr id="13" name="กล่องข้อความ 17"/>
            <xdr:cNvSpPr txBox="1"/>
          </xdr:nvSpPr>
          <xdr:spPr>
            <a:xfrm>
              <a:off x="2078831" y="54425850"/>
              <a:ext cx="233846" cy="1429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ad>
                      <m:radPr>
                        <m:degHide m:val="on"/>
                        <m:ctrlPr>
                          <a:rPr lang="th-TH" sz="700" i="1">
                            <a:latin typeface="Cambria Math" panose="02040503050406030204" pitchFamily="18" charset="0"/>
                          </a:rPr>
                        </m:ctrlPr>
                      </m:radPr>
                      <m:deg/>
                      <m:e>
                        <m:sSub>
                          <m:sSubPr>
                            <m:ctrlPr>
                              <a:rPr lang="en-US" sz="700" b="0" i="1">
                                <a:latin typeface="Cambria Math" panose="02040503050406030204" pitchFamily="18" charset="0"/>
                              </a:rPr>
                            </m:ctrlPr>
                          </m:sSubPr>
                          <m:e>
                            <m:r>
                              <a:rPr lang="en-US" sz="700" b="0" i="1">
                                <a:latin typeface="Cambria Math" panose="02040503050406030204" pitchFamily="18" charset="0"/>
                              </a:rPr>
                              <m:t>𝑆</m:t>
                            </m:r>
                          </m:e>
                          <m:sub>
                            <m:r>
                              <a:rPr lang="en-US" sz="700" b="0" i="1">
                                <a:latin typeface="Cambria Math" panose="02040503050406030204" pitchFamily="18" charset="0"/>
                              </a:rPr>
                              <m:t>𝑁𝑁</m:t>
                            </m:r>
                          </m:sub>
                        </m:sSub>
                      </m:e>
                    </m:rad>
                  </m:oMath>
                </m:oMathPara>
              </a14:m>
              <a:endParaRPr lang="th-TH" sz="500">
                <a:latin typeface="TH SarabunPSK" panose="020B0500040200020003" pitchFamily="34" charset="-34"/>
                <a:cs typeface="TH SarabunPSK" panose="020B0500040200020003" pitchFamily="34" charset="-34"/>
              </a:endParaRPr>
            </a:p>
          </xdr:txBody>
        </xdr:sp>
      </mc:Choice>
      <mc:Fallback xmlns="">
        <xdr:sp macro="" textlink="">
          <xdr:nvSpPr>
            <xdr:cNvPr id="13" name="กล่องข้อความ 17"/>
            <xdr:cNvSpPr txBox="1"/>
          </xdr:nvSpPr>
          <xdr:spPr>
            <a:xfrm>
              <a:off x="2078831" y="54425850"/>
              <a:ext cx="233846" cy="1429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th-TH" sz="700" i="0">
                  <a:latin typeface="Cambria Math" panose="02040503050406030204" pitchFamily="18" charset="0"/>
                </a:rPr>
                <a:t>√(</a:t>
              </a:r>
              <a:r>
                <a:rPr lang="en-US" sz="700" b="0" i="0">
                  <a:latin typeface="Cambria Math" panose="02040503050406030204" pitchFamily="18" charset="0"/>
                </a:rPr>
                <a:t>𝑆_𝑁𝑁 </a:t>
              </a:r>
              <a:r>
                <a:rPr lang="th-TH" sz="700" b="0" i="0">
                  <a:latin typeface="Cambria Math" panose="02040503050406030204" pitchFamily="18" charset="0"/>
                </a:rPr>
                <a:t>)</a:t>
              </a:r>
              <a:endParaRPr lang="th-TH" sz="500">
                <a:latin typeface="TH SarabunPSK" panose="020B0500040200020003" pitchFamily="34" charset="-34"/>
                <a:cs typeface="TH SarabunPSK" panose="020B0500040200020003" pitchFamily="34" charset="-34"/>
              </a:endParaRPr>
            </a:p>
          </xdr:txBody>
        </xdr:sp>
      </mc:Fallback>
    </mc:AlternateContent>
    <xdr:clientData/>
  </xdr:oneCellAnchor>
  <xdr:twoCellAnchor>
    <xdr:from>
      <xdr:col>1</xdr:col>
      <xdr:colOff>4562475</xdr:colOff>
      <xdr:row>14</xdr:row>
      <xdr:rowOff>266700</xdr:rowOff>
    </xdr:from>
    <xdr:to>
      <xdr:col>1</xdr:col>
      <xdr:colOff>4838700</xdr:colOff>
      <xdr:row>14</xdr:row>
      <xdr:rowOff>419100</xdr:rowOff>
    </xdr:to>
    <xdr:pic>
      <xdr:nvPicPr>
        <xdr:cNvPr id="14" name="รูปภาพ 18"/>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067300" y="64874775"/>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152400</xdr:colOff>
      <xdr:row>23</xdr:row>
      <xdr:rowOff>504825</xdr:rowOff>
    </xdr:from>
    <xdr:to>
      <xdr:col>1</xdr:col>
      <xdr:colOff>428625</xdr:colOff>
      <xdr:row>23</xdr:row>
      <xdr:rowOff>657225</xdr:rowOff>
    </xdr:to>
    <xdr:pic>
      <xdr:nvPicPr>
        <xdr:cNvPr id="15" name="รูปภาพ 18"/>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57225" y="71780400"/>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152400</xdr:colOff>
      <xdr:row>30</xdr:row>
      <xdr:rowOff>514350</xdr:rowOff>
    </xdr:from>
    <xdr:to>
      <xdr:col>1</xdr:col>
      <xdr:colOff>428625</xdr:colOff>
      <xdr:row>30</xdr:row>
      <xdr:rowOff>666750</xdr:rowOff>
    </xdr:to>
    <xdr:pic>
      <xdr:nvPicPr>
        <xdr:cNvPr id="16" name="รูปภาพ 18"/>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57225" y="77028675"/>
          <a:ext cx="276225"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300"/>
  <sheetViews>
    <sheetView workbookViewId="0">
      <pane ySplit="3" topLeftCell="A4" activePane="bottomLeft" state="frozen"/>
      <selection pane="bottomLeft" activeCell="B8" sqref="B8"/>
    </sheetView>
  </sheetViews>
  <sheetFormatPr defaultColWidth="8.75" defaultRowHeight="21.75"/>
  <cols>
    <col min="1" max="1" width="6.625" style="3" customWidth="1"/>
    <col min="2" max="2" width="67.25" style="1" customWidth="1"/>
    <col min="3" max="3" width="16.5" style="2" customWidth="1"/>
    <col min="4" max="4" width="17.5" style="2" customWidth="1"/>
    <col min="5" max="5" width="10.375" style="3" bestFit="1" customWidth="1"/>
    <col min="6" max="16384" width="8.75" style="1"/>
  </cols>
  <sheetData>
    <row r="1" spans="1:5">
      <c r="A1" s="250" t="s">
        <v>422</v>
      </c>
      <c r="B1" s="250"/>
      <c r="C1" s="250"/>
      <c r="D1" s="250"/>
      <c r="E1" s="250"/>
    </row>
    <row r="2" spans="1:5">
      <c r="A2" s="250" t="s">
        <v>423</v>
      </c>
      <c r="B2" s="250"/>
      <c r="C2" s="250"/>
      <c r="D2" s="250"/>
      <c r="E2" s="250"/>
    </row>
    <row r="3" spans="1:5">
      <c r="A3" s="32" t="s">
        <v>14</v>
      </c>
      <c r="B3" s="33" t="s">
        <v>15</v>
      </c>
      <c r="C3" s="33" t="s">
        <v>16</v>
      </c>
      <c r="D3" s="33" t="s">
        <v>17</v>
      </c>
      <c r="E3" s="32" t="s">
        <v>18</v>
      </c>
    </row>
    <row r="4" spans="1:5">
      <c r="A4" s="254" t="s">
        <v>425</v>
      </c>
      <c r="B4" s="255"/>
      <c r="C4" s="255"/>
      <c r="D4" s="256"/>
      <c r="E4" s="48">
        <f>SUM(E5:E46)</f>
        <v>42</v>
      </c>
    </row>
    <row r="5" spans="1:5" ht="37.5">
      <c r="A5" s="34">
        <v>1</v>
      </c>
      <c r="B5" s="19" t="s">
        <v>426</v>
      </c>
      <c r="C5" s="20" t="s">
        <v>45</v>
      </c>
      <c r="D5" s="35" t="s">
        <v>52</v>
      </c>
      <c r="E5" s="18">
        <v>1</v>
      </c>
    </row>
    <row r="6" spans="1:5" ht="56.25">
      <c r="A6" s="34">
        <v>2</v>
      </c>
      <c r="B6" s="19" t="s">
        <v>236</v>
      </c>
      <c r="C6" s="20" t="s">
        <v>1</v>
      </c>
      <c r="D6" s="35" t="s">
        <v>33</v>
      </c>
      <c r="E6" s="18">
        <v>1</v>
      </c>
    </row>
    <row r="7" spans="1:5" ht="56.25">
      <c r="A7" s="34">
        <v>3</v>
      </c>
      <c r="B7" s="19" t="s">
        <v>237</v>
      </c>
      <c r="C7" s="20" t="s">
        <v>1</v>
      </c>
      <c r="D7" s="35" t="s">
        <v>33</v>
      </c>
      <c r="E7" s="18">
        <v>1</v>
      </c>
    </row>
    <row r="8" spans="1:5" ht="75">
      <c r="A8" s="34">
        <v>4</v>
      </c>
      <c r="B8" s="19" t="s">
        <v>238</v>
      </c>
      <c r="C8" s="20" t="s">
        <v>1</v>
      </c>
      <c r="D8" s="35" t="s">
        <v>33</v>
      </c>
      <c r="E8" s="18">
        <v>1</v>
      </c>
    </row>
    <row r="9" spans="1:5" ht="37.5">
      <c r="A9" s="34">
        <v>5</v>
      </c>
      <c r="B9" s="19" t="s">
        <v>427</v>
      </c>
      <c r="C9" s="20" t="s">
        <v>45</v>
      </c>
      <c r="D9" s="35" t="s">
        <v>33</v>
      </c>
      <c r="E9" s="18">
        <v>1</v>
      </c>
    </row>
    <row r="10" spans="1:5" ht="57.75">
      <c r="A10" s="34">
        <v>6</v>
      </c>
      <c r="B10" s="37" t="s">
        <v>239</v>
      </c>
      <c r="C10" s="20" t="s">
        <v>1</v>
      </c>
      <c r="D10" s="35" t="s">
        <v>33</v>
      </c>
      <c r="E10" s="18">
        <v>1</v>
      </c>
    </row>
    <row r="11" spans="1:5" ht="57.75">
      <c r="A11" s="34">
        <v>7</v>
      </c>
      <c r="B11" s="37" t="s">
        <v>240</v>
      </c>
      <c r="C11" s="20" t="s">
        <v>1</v>
      </c>
      <c r="D11" s="35" t="s">
        <v>33</v>
      </c>
      <c r="E11" s="18">
        <v>1</v>
      </c>
    </row>
    <row r="12" spans="1:5" ht="57.75">
      <c r="A12" s="34">
        <v>8</v>
      </c>
      <c r="B12" s="37" t="s">
        <v>241</v>
      </c>
      <c r="C12" s="20" t="s">
        <v>4</v>
      </c>
      <c r="D12" s="35" t="s">
        <v>33</v>
      </c>
      <c r="E12" s="18">
        <v>1</v>
      </c>
    </row>
    <row r="13" spans="1:5" ht="37.5">
      <c r="A13" s="34">
        <v>9</v>
      </c>
      <c r="B13" s="19" t="s">
        <v>242</v>
      </c>
      <c r="C13" s="20" t="s">
        <v>4</v>
      </c>
      <c r="D13" s="35" t="s">
        <v>33</v>
      </c>
      <c r="E13" s="18">
        <v>1</v>
      </c>
    </row>
    <row r="14" spans="1:5" ht="75">
      <c r="A14" s="34">
        <v>10</v>
      </c>
      <c r="B14" s="19" t="s">
        <v>243</v>
      </c>
      <c r="C14" s="20" t="s">
        <v>4</v>
      </c>
      <c r="D14" s="35" t="s">
        <v>33</v>
      </c>
      <c r="E14" s="18">
        <v>1</v>
      </c>
    </row>
    <row r="15" spans="1:5" ht="39">
      <c r="A15" s="34">
        <v>11</v>
      </c>
      <c r="B15" s="19" t="s">
        <v>244</v>
      </c>
      <c r="C15" s="20" t="s">
        <v>4</v>
      </c>
      <c r="D15" s="35" t="s">
        <v>33</v>
      </c>
      <c r="E15" s="18">
        <v>1</v>
      </c>
    </row>
    <row r="16" spans="1:5" ht="56.25">
      <c r="A16" s="34">
        <v>12</v>
      </c>
      <c r="B16" s="19" t="s">
        <v>245</v>
      </c>
      <c r="C16" s="20" t="s">
        <v>4</v>
      </c>
      <c r="D16" s="35" t="s">
        <v>33</v>
      </c>
      <c r="E16" s="18">
        <v>1</v>
      </c>
    </row>
    <row r="17" spans="1:5" ht="56.25">
      <c r="A17" s="34">
        <v>13</v>
      </c>
      <c r="B17" s="19" t="s">
        <v>246</v>
      </c>
      <c r="C17" s="20" t="s">
        <v>4</v>
      </c>
      <c r="D17" s="35" t="s">
        <v>33</v>
      </c>
      <c r="E17" s="18">
        <v>1</v>
      </c>
    </row>
    <row r="18" spans="1:5" ht="56.25">
      <c r="A18" s="34">
        <v>14</v>
      </c>
      <c r="B18" s="19" t="s">
        <v>247</v>
      </c>
      <c r="C18" s="20" t="s">
        <v>4</v>
      </c>
      <c r="D18" s="35" t="s">
        <v>436</v>
      </c>
      <c r="E18" s="18">
        <v>1</v>
      </c>
    </row>
    <row r="19" spans="1:5" ht="56.25">
      <c r="A19" s="34">
        <v>15</v>
      </c>
      <c r="B19" s="19" t="s">
        <v>248</v>
      </c>
      <c r="C19" s="20" t="s">
        <v>4</v>
      </c>
      <c r="D19" s="35" t="s">
        <v>33</v>
      </c>
      <c r="E19" s="18">
        <v>1</v>
      </c>
    </row>
    <row r="20" spans="1:5" ht="56.25">
      <c r="A20" s="34">
        <v>16</v>
      </c>
      <c r="B20" s="19" t="s">
        <v>249</v>
      </c>
      <c r="C20" s="20" t="s">
        <v>4</v>
      </c>
      <c r="D20" s="35" t="s">
        <v>33</v>
      </c>
      <c r="E20" s="18">
        <v>1</v>
      </c>
    </row>
    <row r="21" spans="1:5" ht="56.25">
      <c r="A21" s="34">
        <v>17</v>
      </c>
      <c r="B21" s="19" t="s">
        <v>250</v>
      </c>
      <c r="C21" s="20" t="s">
        <v>4</v>
      </c>
      <c r="D21" s="35" t="s">
        <v>33</v>
      </c>
      <c r="E21" s="18">
        <v>1</v>
      </c>
    </row>
    <row r="22" spans="1:5" ht="56.25">
      <c r="A22" s="34">
        <v>18</v>
      </c>
      <c r="B22" s="19" t="s">
        <v>251</v>
      </c>
      <c r="C22" s="20" t="s">
        <v>4</v>
      </c>
      <c r="D22" s="35" t="s">
        <v>33</v>
      </c>
      <c r="E22" s="18">
        <v>1</v>
      </c>
    </row>
    <row r="23" spans="1:5" ht="56.25">
      <c r="A23" s="34">
        <v>19</v>
      </c>
      <c r="B23" s="19" t="s">
        <v>428</v>
      </c>
      <c r="C23" s="20" t="s">
        <v>48</v>
      </c>
      <c r="D23" s="35" t="s">
        <v>33</v>
      </c>
      <c r="E23" s="18">
        <v>1</v>
      </c>
    </row>
    <row r="24" spans="1:5" ht="37.5">
      <c r="A24" s="34">
        <v>20</v>
      </c>
      <c r="B24" s="19" t="s">
        <v>252</v>
      </c>
      <c r="C24" s="20" t="s">
        <v>4</v>
      </c>
      <c r="D24" s="35" t="s">
        <v>33</v>
      </c>
      <c r="E24" s="18">
        <v>1</v>
      </c>
    </row>
    <row r="25" spans="1:5" ht="56.25">
      <c r="A25" s="34">
        <v>21</v>
      </c>
      <c r="B25" s="19" t="s">
        <v>253</v>
      </c>
      <c r="C25" s="20" t="s">
        <v>4</v>
      </c>
      <c r="D25" s="35" t="s">
        <v>43</v>
      </c>
      <c r="E25" s="18">
        <v>1</v>
      </c>
    </row>
    <row r="26" spans="1:5" ht="56.25">
      <c r="A26" s="34">
        <v>22</v>
      </c>
      <c r="B26" s="19" t="s">
        <v>254</v>
      </c>
      <c r="C26" s="20" t="s">
        <v>4</v>
      </c>
      <c r="D26" s="35" t="s">
        <v>33</v>
      </c>
      <c r="E26" s="18">
        <v>1</v>
      </c>
    </row>
    <row r="27" spans="1:5" ht="37.5">
      <c r="A27" s="34">
        <v>23</v>
      </c>
      <c r="B27" s="19" t="s">
        <v>255</v>
      </c>
      <c r="C27" s="20" t="s">
        <v>4</v>
      </c>
      <c r="D27" s="35" t="s">
        <v>33</v>
      </c>
      <c r="E27" s="18">
        <v>1</v>
      </c>
    </row>
    <row r="28" spans="1:5" ht="57.75">
      <c r="A28" s="34">
        <v>24</v>
      </c>
      <c r="B28" s="19" t="s">
        <v>256</v>
      </c>
      <c r="C28" s="20" t="s">
        <v>4</v>
      </c>
      <c r="D28" s="35" t="s">
        <v>33</v>
      </c>
      <c r="E28" s="18">
        <v>1</v>
      </c>
    </row>
    <row r="29" spans="1:5" ht="75">
      <c r="A29" s="34">
        <v>25</v>
      </c>
      <c r="B29" s="19" t="s">
        <v>257</v>
      </c>
      <c r="C29" s="20" t="s">
        <v>4</v>
      </c>
      <c r="D29" s="35" t="s">
        <v>33</v>
      </c>
      <c r="E29" s="18">
        <v>1</v>
      </c>
    </row>
    <row r="30" spans="1:5" ht="56.25">
      <c r="A30" s="34">
        <v>26</v>
      </c>
      <c r="B30" s="19" t="s">
        <v>258</v>
      </c>
      <c r="C30" s="20" t="s">
        <v>4</v>
      </c>
      <c r="D30" s="35" t="s">
        <v>33</v>
      </c>
      <c r="E30" s="18">
        <v>1</v>
      </c>
    </row>
    <row r="31" spans="1:5" ht="57.75">
      <c r="A31" s="34">
        <v>27</v>
      </c>
      <c r="B31" s="19" t="s">
        <v>259</v>
      </c>
      <c r="C31" s="20" t="s">
        <v>4</v>
      </c>
      <c r="D31" s="35" t="s">
        <v>33</v>
      </c>
      <c r="E31" s="18">
        <v>1</v>
      </c>
    </row>
    <row r="32" spans="1:5" ht="56.25">
      <c r="A32" s="34">
        <v>28</v>
      </c>
      <c r="B32" s="19" t="s">
        <v>260</v>
      </c>
      <c r="C32" s="20" t="s">
        <v>4</v>
      </c>
      <c r="D32" s="35" t="s">
        <v>33</v>
      </c>
      <c r="E32" s="18">
        <v>1</v>
      </c>
    </row>
    <row r="33" spans="1:5" ht="56.25">
      <c r="A33" s="34">
        <v>29</v>
      </c>
      <c r="B33" s="19" t="s">
        <v>261</v>
      </c>
      <c r="C33" s="20" t="s">
        <v>4</v>
      </c>
      <c r="D33" s="35" t="s">
        <v>436</v>
      </c>
      <c r="E33" s="18">
        <v>1</v>
      </c>
    </row>
    <row r="34" spans="1:5" ht="57.75">
      <c r="A34" s="34">
        <v>30</v>
      </c>
      <c r="B34" s="37" t="s">
        <v>429</v>
      </c>
      <c r="C34" s="20" t="s">
        <v>48</v>
      </c>
      <c r="D34" s="35" t="s">
        <v>33</v>
      </c>
      <c r="E34" s="18">
        <v>1</v>
      </c>
    </row>
    <row r="35" spans="1:5" ht="75">
      <c r="A35" s="34">
        <v>31</v>
      </c>
      <c r="B35" s="19" t="s">
        <v>262</v>
      </c>
      <c r="C35" s="20" t="s">
        <v>4</v>
      </c>
      <c r="D35" s="35" t="s">
        <v>43</v>
      </c>
      <c r="E35" s="18">
        <v>1</v>
      </c>
    </row>
    <row r="36" spans="1:5" ht="37.5">
      <c r="A36" s="34">
        <v>32</v>
      </c>
      <c r="B36" s="19" t="s">
        <v>263</v>
      </c>
      <c r="C36" s="20" t="s">
        <v>4</v>
      </c>
      <c r="D36" s="35" t="s">
        <v>43</v>
      </c>
      <c r="E36" s="18">
        <v>1</v>
      </c>
    </row>
    <row r="37" spans="1:5" ht="56.25">
      <c r="A37" s="34">
        <v>33</v>
      </c>
      <c r="B37" s="19" t="s">
        <v>264</v>
      </c>
      <c r="C37" s="20" t="s">
        <v>4</v>
      </c>
      <c r="D37" s="35" t="s">
        <v>33</v>
      </c>
      <c r="E37" s="18">
        <v>1</v>
      </c>
    </row>
    <row r="38" spans="1:5" ht="56.25">
      <c r="A38" s="34">
        <v>34</v>
      </c>
      <c r="B38" s="19" t="s">
        <v>265</v>
      </c>
      <c r="C38" s="20" t="s">
        <v>4</v>
      </c>
      <c r="D38" s="35" t="s">
        <v>33</v>
      </c>
      <c r="E38" s="18">
        <v>1</v>
      </c>
    </row>
    <row r="39" spans="1:5" ht="56.25">
      <c r="A39" s="34">
        <v>35</v>
      </c>
      <c r="B39" s="19" t="s">
        <v>266</v>
      </c>
      <c r="C39" s="20" t="s">
        <v>4</v>
      </c>
      <c r="D39" s="35" t="s">
        <v>33</v>
      </c>
      <c r="E39" s="18">
        <v>1</v>
      </c>
    </row>
    <row r="40" spans="1:5" ht="37.5">
      <c r="A40" s="34">
        <v>36</v>
      </c>
      <c r="B40" s="19" t="s">
        <v>267</v>
      </c>
      <c r="C40" s="20" t="s">
        <v>4</v>
      </c>
      <c r="D40" s="35" t="s">
        <v>33</v>
      </c>
      <c r="E40" s="18">
        <v>1</v>
      </c>
    </row>
    <row r="41" spans="1:5" ht="75">
      <c r="A41" s="34">
        <v>37</v>
      </c>
      <c r="B41" s="19" t="s">
        <v>437</v>
      </c>
      <c r="C41" s="20" t="s">
        <v>4</v>
      </c>
      <c r="D41" s="35" t="s">
        <v>43</v>
      </c>
      <c r="E41" s="18">
        <v>1</v>
      </c>
    </row>
    <row r="42" spans="1:5" ht="37.5">
      <c r="A42" s="34">
        <v>38</v>
      </c>
      <c r="B42" s="37" t="s">
        <v>268</v>
      </c>
      <c r="C42" s="20" t="s">
        <v>4</v>
      </c>
      <c r="D42" s="35" t="s">
        <v>43</v>
      </c>
      <c r="E42" s="18">
        <v>1</v>
      </c>
    </row>
    <row r="43" spans="1:5" ht="37.5">
      <c r="A43" s="34">
        <v>39</v>
      </c>
      <c r="B43" s="37" t="s">
        <v>269</v>
      </c>
      <c r="C43" s="20" t="s">
        <v>4</v>
      </c>
      <c r="D43" s="35" t="s">
        <v>33</v>
      </c>
      <c r="E43" s="18">
        <v>1</v>
      </c>
    </row>
    <row r="44" spans="1:5" ht="37.5">
      <c r="A44" s="34">
        <v>40</v>
      </c>
      <c r="B44" s="19" t="s">
        <v>270</v>
      </c>
      <c r="C44" s="20" t="s">
        <v>4</v>
      </c>
      <c r="D44" s="35" t="s">
        <v>33</v>
      </c>
      <c r="E44" s="18">
        <v>1</v>
      </c>
    </row>
    <row r="45" spans="1:5" ht="56.25">
      <c r="A45" s="34">
        <v>41</v>
      </c>
      <c r="B45" s="21" t="s">
        <v>271</v>
      </c>
      <c r="C45" s="20" t="s">
        <v>4</v>
      </c>
      <c r="D45" s="35" t="s">
        <v>35</v>
      </c>
      <c r="E45" s="18">
        <v>1</v>
      </c>
    </row>
    <row r="46" spans="1:5" ht="75">
      <c r="A46" s="34">
        <v>42</v>
      </c>
      <c r="B46" s="19" t="s">
        <v>430</v>
      </c>
      <c r="C46" s="20" t="s">
        <v>4</v>
      </c>
      <c r="D46" s="35" t="s">
        <v>43</v>
      </c>
      <c r="E46" s="18">
        <v>1</v>
      </c>
    </row>
    <row r="47" spans="1:5">
      <c r="A47" s="254" t="s">
        <v>424</v>
      </c>
      <c r="B47" s="255"/>
      <c r="C47" s="255"/>
      <c r="D47" s="256"/>
      <c r="E47" s="48">
        <f>SUM(E48:E58)</f>
        <v>11</v>
      </c>
    </row>
    <row r="48" spans="1:5" ht="56.25">
      <c r="A48" s="34">
        <v>1</v>
      </c>
      <c r="B48" s="19" t="s">
        <v>225</v>
      </c>
      <c r="C48" s="20" t="s">
        <v>3</v>
      </c>
      <c r="D48" s="35" t="s">
        <v>33</v>
      </c>
      <c r="E48" s="18">
        <v>1</v>
      </c>
    </row>
    <row r="49" spans="1:6" ht="56.25">
      <c r="A49" s="34">
        <v>2</v>
      </c>
      <c r="B49" s="19" t="s">
        <v>226</v>
      </c>
      <c r="C49" s="20" t="s">
        <v>44</v>
      </c>
      <c r="D49" s="35" t="s">
        <v>33</v>
      </c>
      <c r="E49" s="18">
        <v>1</v>
      </c>
      <c r="F49" s="1" t="s">
        <v>39</v>
      </c>
    </row>
    <row r="50" spans="1:6" ht="56.25">
      <c r="A50" s="34">
        <v>3</v>
      </c>
      <c r="B50" s="19" t="s">
        <v>227</v>
      </c>
      <c r="C50" s="20" t="s">
        <v>3</v>
      </c>
      <c r="D50" s="35" t="s">
        <v>33</v>
      </c>
      <c r="E50" s="18">
        <v>1</v>
      </c>
    </row>
    <row r="51" spans="1:6" ht="37.5">
      <c r="A51" s="34">
        <v>4</v>
      </c>
      <c r="B51" s="19" t="s">
        <v>228</v>
      </c>
      <c r="C51" s="20" t="s">
        <v>3</v>
      </c>
      <c r="D51" s="35" t="s">
        <v>33</v>
      </c>
      <c r="E51" s="18">
        <v>1</v>
      </c>
    </row>
    <row r="52" spans="1:6" ht="56.25">
      <c r="A52" s="34">
        <v>5</v>
      </c>
      <c r="B52" s="19" t="s">
        <v>229</v>
      </c>
      <c r="C52" s="20" t="s">
        <v>3</v>
      </c>
      <c r="D52" s="35" t="s">
        <v>43</v>
      </c>
      <c r="E52" s="18">
        <v>1</v>
      </c>
    </row>
    <row r="53" spans="1:6" ht="56.25">
      <c r="A53" s="34">
        <v>6</v>
      </c>
      <c r="B53" s="37" t="s">
        <v>230</v>
      </c>
      <c r="C53" s="20" t="s">
        <v>3</v>
      </c>
      <c r="D53" s="20" t="s">
        <v>33</v>
      </c>
      <c r="E53" s="18">
        <v>1</v>
      </c>
    </row>
    <row r="54" spans="1:6" ht="56.25">
      <c r="A54" s="34">
        <v>7</v>
      </c>
      <c r="B54" s="37" t="s">
        <v>231</v>
      </c>
      <c r="C54" s="20" t="s">
        <v>3</v>
      </c>
      <c r="D54" s="35" t="s">
        <v>43</v>
      </c>
      <c r="E54" s="18">
        <v>1</v>
      </c>
    </row>
    <row r="55" spans="1:6" ht="56.25">
      <c r="A55" s="34">
        <v>8</v>
      </c>
      <c r="B55" s="19" t="s">
        <v>232</v>
      </c>
      <c r="C55" s="20" t="s">
        <v>3</v>
      </c>
      <c r="D55" s="35" t="s">
        <v>33</v>
      </c>
      <c r="E55" s="18">
        <v>1</v>
      </c>
    </row>
    <row r="56" spans="1:6" ht="56.25">
      <c r="A56" s="34">
        <v>9</v>
      </c>
      <c r="B56" s="19" t="s">
        <v>233</v>
      </c>
      <c r="C56" s="20" t="s">
        <v>3</v>
      </c>
      <c r="D56" s="35" t="s">
        <v>33</v>
      </c>
      <c r="E56" s="18">
        <v>1</v>
      </c>
    </row>
    <row r="57" spans="1:6" ht="37.5">
      <c r="A57" s="34">
        <v>10</v>
      </c>
      <c r="B57" s="19" t="s">
        <v>234</v>
      </c>
      <c r="C57" s="20" t="s">
        <v>3</v>
      </c>
      <c r="D57" s="35" t="s">
        <v>33</v>
      </c>
      <c r="E57" s="18">
        <v>1</v>
      </c>
    </row>
    <row r="58" spans="1:6" ht="56.25">
      <c r="A58" s="34">
        <v>11</v>
      </c>
      <c r="B58" s="19" t="s">
        <v>235</v>
      </c>
      <c r="C58" s="20" t="s">
        <v>3</v>
      </c>
      <c r="D58" s="35" t="s">
        <v>43</v>
      </c>
      <c r="E58" s="18">
        <v>1</v>
      </c>
    </row>
    <row r="59" spans="1:6">
      <c r="A59" s="254" t="s">
        <v>438</v>
      </c>
      <c r="B59" s="255"/>
      <c r="C59" s="255"/>
      <c r="D59" s="256"/>
      <c r="E59" s="48">
        <f>SUM(E60:E76)</f>
        <v>16.2</v>
      </c>
    </row>
    <row r="60" spans="1:6" ht="56.25">
      <c r="A60" s="34">
        <v>1</v>
      </c>
      <c r="B60" s="19" t="s">
        <v>285</v>
      </c>
      <c r="C60" s="20" t="s">
        <v>0</v>
      </c>
      <c r="D60" s="35" t="s">
        <v>33</v>
      </c>
      <c r="E60" s="18">
        <v>1</v>
      </c>
    </row>
    <row r="61" spans="1:6" ht="56.25">
      <c r="A61" s="34">
        <v>2</v>
      </c>
      <c r="B61" s="19" t="s">
        <v>286</v>
      </c>
      <c r="C61" s="20" t="s">
        <v>0</v>
      </c>
      <c r="D61" s="35" t="s">
        <v>52</v>
      </c>
      <c r="E61" s="18">
        <v>1</v>
      </c>
    </row>
    <row r="62" spans="1:6" ht="56.25">
      <c r="A62" s="34">
        <v>3</v>
      </c>
      <c r="B62" s="19" t="s">
        <v>287</v>
      </c>
      <c r="C62" s="20" t="s">
        <v>0</v>
      </c>
      <c r="D62" s="35" t="s">
        <v>35</v>
      </c>
      <c r="E62" s="18">
        <v>1</v>
      </c>
    </row>
    <row r="63" spans="1:6" ht="37.5">
      <c r="A63" s="34">
        <v>4</v>
      </c>
      <c r="B63" s="19" t="s">
        <v>288</v>
      </c>
      <c r="C63" s="20" t="s">
        <v>0</v>
      </c>
      <c r="D63" s="35" t="s">
        <v>33</v>
      </c>
      <c r="E63" s="18">
        <v>1</v>
      </c>
    </row>
    <row r="64" spans="1:6" ht="56.25">
      <c r="A64" s="34">
        <v>5</v>
      </c>
      <c r="B64" s="21" t="s">
        <v>289</v>
      </c>
      <c r="C64" s="20" t="s">
        <v>56</v>
      </c>
      <c r="D64" s="35" t="s">
        <v>33</v>
      </c>
      <c r="E64" s="18">
        <v>1</v>
      </c>
      <c r="F64" s="1" t="s">
        <v>50</v>
      </c>
    </row>
    <row r="65" spans="1:6" ht="56.25">
      <c r="A65" s="34">
        <v>6</v>
      </c>
      <c r="B65" s="21" t="s">
        <v>290</v>
      </c>
      <c r="C65" s="20" t="s">
        <v>56</v>
      </c>
      <c r="D65" s="35" t="s">
        <v>33</v>
      </c>
      <c r="E65" s="18">
        <v>1</v>
      </c>
      <c r="F65" s="1" t="s">
        <v>50</v>
      </c>
    </row>
    <row r="66" spans="1:6" ht="56.25">
      <c r="A66" s="34">
        <v>7</v>
      </c>
      <c r="B66" s="19" t="s">
        <v>467</v>
      </c>
      <c r="C66" s="20" t="s">
        <v>431</v>
      </c>
      <c r="D66" s="35" t="s">
        <v>33</v>
      </c>
      <c r="E66" s="18">
        <v>1</v>
      </c>
    </row>
    <row r="67" spans="1:6" ht="56.25">
      <c r="A67" s="34">
        <v>8</v>
      </c>
      <c r="B67" s="19" t="s">
        <v>292</v>
      </c>
      <c r="C67" s="20" t="s">
        <v>0</v>
      </c>
      <c r="D67" s="35" t="s">
        <v>33</v>
      </c>
      <c r="E67" s="18">
        <v>1</v>
      </c>
    </row>
    <row r="68" spans="1:6" ht="56.25">
      <c r="A68" s="34">
        <v>9</v>
      </c>
      <c r="B68" s="21" t="s">
        <v>293</v>
      </c>
      <c r="C68" s="20" t="s">
        <v>0</v>
      </c>
      <c r="D68" s="35" t="s">
        <v>33</v>
      </c>
      <c r="E68" s="18">
        <v>1</v>
      </c>
    </row>
    <row r="69" spans="1:6" ht="56.25">
      <c r="A69" s="34">
        <v>10</v>
      </c>
      <c r="B69" s="21" t="s">
        <v>455</v>
      </c>
      <c r="C69" s="20" t="s">
        <v>62</v>
      </c>
      <c r="D69" s="35" t="s">
        <v>33</v>
      </c>
      <c r="E69" s="18">
        <v>1</v>
      </c>
      <c r="F69" s="1" t="s">
        <v>61</v>
      </c>
    </row>
    <row r="70" spans="1:6" ht="56.25">
      <c r="A70" s="34">
        <v>11</v>
      </c>
      <c r="B70" s="19" t="s">
        <v>294</v>
      </c>
      <c r="C70" s="20" t="s">
        <v>0</v>
      </c>
      <c r="D70" s="35" t="s">
        <v>33</v>
      </c>
      <c r="E70" s="18">
        <v>1</v>
      </c>
    </row>
    <row r="71" spans="1:6" ht="37.5">
      <c r="A71" s="34">
        <v>12</v>
      </c>
      <c r="B71" s="21" t="s">
        <v>295</v>
      </c>
      <c r="C71" s="20" t="s">
        <v>0</v>
      </c>
      <c r="D71" s="35" t="s">
        <v>33</v>
      </c>
      <c r="E71" s="18">
        <v>1</v>
      </c>
    </row>
    <row r="72" spans="1:6" ht="56.25">
      <c r="A72" s="34">
        <v>13</v>
      </c>
      <c r="B72" s="19" t="s">
        <v>466</v>
      </c>
      <c r="C72" s="20" t="s">
        <v>67</v>
      </c>
      <c r="D72" s="35" t="s">
        <v>33</v>
      </c>
      <c r="E72" s="18">
        <v>1</v>
      </c>
      <c r="F72" s="1" t="s">
        <v>71</v>
      </c>
    </row>
    <row r="73" spans="1:6" ht="37.5">
      <c r="A73" s="34">
        <v>14</v>
      </c>
      <c r="B73" s="19" t="s">
        <v>296</v>
      </c>
      <c r="C73" s="20" t="s">
        <v>0</v>
      </c>
      <c r="D73" s="35" t="s">
        <v>33</v>
      </c>
      <c r="E73" s="18">
        <v>1</v>
      </c>
    </row>
    <row r="74" spans="1:6" ht="56.25">
      <c r="A74" s="34">
        <v>15</v>
      </c>
      <c r="B74" s="21" t="s">
        <v>297</v>
      </c>
      <c r="C74" s="20" t="s">
        <v>0</v>
      </c>
      <c r="D74" s="35" t="s">
        <v>33</v>
      </c>
      <c r="E74" s="18">
        <v>1</v>
      </c>
    </row>
    <row r="75" spans="1:6" ht="37.5">
      <c r="A75" s="34">
        <v>16</v>
      </c>
      <c r="B75" s="19" t="s">
        <v>298</v>
      </c>
      <c r="C75" s="20" t="s">
        <v>0</v>
      </c>
      <c r="D75" s="35" t="s">
        <v>41</v>
      </c>
      <c r="E75" s="18">
        <v>0.8</v>
      </c>
    </row>
    <row r="76" spans="1:6" ht="56.25">
      <c r="A76" s="34">
        <v>17</v>
      </c>
      <c r="B76" s="38" t="s">
        <v>439</v>
      </c>
      <c r="C76" s="20" t="s">
        <v>63</v>
      </c>
      <c r="D76" s="20" t="s">
        <v>22</v>
      </c>
      <c r="E76" s="42">
        <v>0.4</v>
      </c>
      <c r="F76" s="1" t="s">
        <v>66</v>
      </c>
    </row>
    <row r="77" spans="1:6">
      <c r="A77" s="72" t="s">
        <v>440</v>
      </c>
      <c r="B77" s="73"/>
      <c r="C77" s="73"/>
      <c r="D77" s="74"/>
      <c r="E77" s="48">
        <f>SUM(E78:E197)</f>
        <v>117.00000000000003</v>
      </c>
    </row>
    <row r="78" spans="1:6" ht="37.5">
      <c r="A78" s="49">
        <v>1</v>
      </c>
      <c r="B78" s="37" t="s">
        <v>299</v>
      </c>
      <c r="C78" s="20" t="s">
        <v>2</v>
      </c>
      <c r="D78" s="35" t="s">
        <v>33</v>
      </c>
      <c r="E78" s="18">
        <v>1</v>
      </c>
    </row>
    <row r="79" spans="1:6" ht="37.5">
      <c r="A79" s="49">
        <v>2</v>
      </c>
      <c r="B79" s="37" t="s">
        <v>300</v>
      </c>
      <c r="C79" s="20" t="s">
        <v>2</v>
      </c>
      <c r="D79" s="35" t="s">
        <v>35</v>
      </c>
      <c r="E79" s="18">
        <v>1</v>
      </c>
    </row>
    <row r="80" spans="1:6" ht="56.25">
      <c r="A80" s="34">
        <v>3</v>
      </c>
      <c r="B80" s="19" t="s">
        <v>303</v>
      </c>
      <c r="C80" s="20" t="s">
        <v>2</v>
      </c>
      <c r="D80" s="20" t="s">
        <v>34</v>
      </c>
      <c r="E80" s="18">
        <v>1</v>
      </c>
    </row>
    <row r="81" spans="1:5" ht="56.25">
      <c r="A81" s="49">
        <v>4</v>
      </c>
      <c r="B81" s="19" t="s">
        <v>441</v>
      </c>
      <c r="C81" s="20" t="s">
        <v>2</v>
      </c>
      <c r="D81" s="20" t="s">
        <v>33</v>
      </c>
      <c r="E81" s="18">
        <v>1</v>
      </c>
    </row>
    <row r="82" spans="1:5" ht="75">
      <c r="A82" s="49">
        <v>5</v>
      </c>
      <c r="B82" s="19" t="s">
        <v>442</v>
      </c>
      <c r="C82" s="20" t="s">
        <v>2</v>
      </c>
      <c r="D82" s="20" t="s">
        <v>33</v>
      </c>
      <c r="E82" s="18">
        <v>1</v>
      </c>
    </row>
    <row r="83" spans="1:5" ht="56.25">
      <c r="A83" s="34">
        <v>6</v>
      </c>
      <c r="B83" s="19" t="s">
        <v>304</v>
      </c>
      <c r="C83" s="20" t="s">
        <v>2</v>
      </c>
      <c r="D83" s="20" t="s">
        <v>33</v>
      </c>
      <c r="E83" s="18">
        <v>1</v>
      </c>
    </row>
    <row r="84" spans="1:5" ht="56.25">
      <c r="A84" s="49">
        <v>7</v>
      </c>
      <c r="B84" s="19" t="s">
        <v>443</v>
      </c>
      <c r="C84" s="20" t="s">
        <v>2</v>
      </c>
      <c r="D84" s="20" t="s">
        <v>33</v>
      </c>
      <c r="E84" s="18">
        <v>1</v>
      </c>
    </row>
    <row r="85" spans="1:5" ht="37.5">
      <c r="A85" s="49">
        <v>8</v>
      </c>
      <c r="B85" s="19" t="s">
        <v>305</v>
      </c>
      <c r="C85" s="20" t="s">
        <v>2</v>
      </c>
      <c r="D85" s="20" t="s">
        <v>35</v>
      </c>
      <c r="E85" s="18">
        <v>1</v>
      </c>
    </row>
    <row r="86" spans="1:5" ht="56.25">
      <c r="A86" s="34">
        <v>9</v>
      </c>
      <c r="B86" s="19" t="s">
        <v>306</v>
      </c>
      <c r="C86" s="20" t="s">
        <v>2</v>
      </c>
      <c r="D86" s="20" t="s">
        <v>33</v>
      </c>
      <c r="E86" s="18">
        <v>1</v>
      </c>
    </row>
    <row r="87" spans="1:5" ht="75">
      <c r="A87" s="49">
        <v>10</v>
      </c>
      <c r="B87" s="19" t="s">
        <v>307</v>
      </c>
      <c r="C87" s="20" t="s">
        <v>2</v>
      </c>
      <c r="D87" s="20" t="s">
        <v>33</v>
      </c>
      <c r="E87" s="18">
        <v>1</v>
      </c>
    </row>
    <row r="88" spans="1:5" ht="56.25">
      <c r="A88" s="49">
        <v>11</v>
      </c>
      <c r="B88" s="19" t="s">
        <v>444</v>
      </c>
      <c r="C88" s="20" t="s">
        <v>2</v>
      </c>
      <c r="D88" s="20" t="s">
        <v>33</v>
      </c>
      <c r="E88" s="18">
        <v>1</v>
      </c>
    </row>
    <row r="89" spans="1:5" ht="56.25">
      <c r="A89" s="34">
        <v>12</v>
      </c>
      <c r="B89" s="19" t="s">
        <v>308</v>
      </c>
      <c r="C89" s="20" t="s">
        <v>2</v>
      </c>
      <c r="D89" s="20" t="s">
        <v>33</v>
      </c>
      <c r="E89" s="18">
        <v>1</v>
      </c>
    </row>
    <row r="90" spans="1:5" ht="56.25">
      <c r="A90" s="49">
        <v>13</v>
      </c>
      <c r="B90" s="19" t="s">
        <v>309</v>
      </c>
      <c r="C90" s="20" t="s">
        <v>2</v>
      </c>
      <c r="D90" s="20" t="s">
        <v>33</v>
      </c>
      <c r="E90" s="18">
        <v>1</v>
      </c>
    </row>
    <row r="91" spans="1:5" ht="75">
      <c r="A91" s="49">
        <v>14</v>
      </c>
      <c r="B91" s="19" t="s">
        <v>445</v>
      </c>
      <c r="C91" s="20" t="s">
        <v>2</v>
      </c>
      <c r="D91" s="20" t="s">
        <v>33</v>
      </c>
      <c r="E91" s="18">
        <v>1</v>
      </c>
    </row>
    <row r="92" spans="1:5" ht="56.25">
      <c r="A92" s="34">
        <v>15</v>
      </c>
      <c r="B92" s="19" t="s">
        <v>310</v>
      </c>
      <c r="C92" s="20" t="s">
        <v>2</v>
      </c>
      <c r="D92" s="20" t="s">
        <v>33</v>
      </c>
      <c r="E92" s="18">
        <v>1</v>
      </c>
    </row>
    <row r="93" spans="1:5" ht="37.5">
      <c r="A93" s="49">
        <v>16</v>
      </c>
      <c r="B93" s="19" t="s">
        <v>57</v>
      </c>
      <c r="C93" s="20" t="s">
        <v>2</v>
      </c>
      <c r="D93" s="20" t="s">
        <v>33</v>
      </c>
      <c r="E93" s="18">
        <v>1</v>
      </c>
    </row>
    <row r="94" spans="1:5" ht="56.25">
      <c r="A94" s="49">
        <v>17</v>
      </c>
      <c r="B94" s="19" t="s">
        <v>446</v>
      </c>
      <c r="C94" s="20" t="s">
        <v>2</v>
      </c>
      <c r="D94" s="20" t="s">
        <v>33</v>
      </c>
      <c r="E94" s="18">
        <v>1</v>
      </c>
    </row>
    <row r="95" spans="1:5" ht="56.25">
      <c r="A95" s="34">
        <v>18</v>
      </c>
      <c r="B95" s="19" t="s">
        <v>311</v>
      </c>
      <c r="C95" s="20" t="s">
        <v>2</v>
      </c>
      <c r="D95" s="20" t="s">
        <v>33</v>
      </c>
      <c r="E95" s="18">
        <v>1</v>
      </c>
    </row>
    <row r="96" spans="1:5" ht="75">
      <c r="A96" s="49">
        <v>19</v>
      </c>
      <c r="B96" s="19" t="s">
        <v>447</v>
      </c>
      <c r="C96" s="20" t="s">
        <v>2</v>
      </c>
      <c r="D96" s="20" t="s">
        <v>34</v>
      </c>
      <c r="E96" s="18">
        <v>1</v>
      </c>
    </row>
    <row r="97" spans="1:5" ht="56.25">
      <c r="A97" s="49">
        <v>20</v>
      </c>
      <c r="B97" s="19" t="s">
        <v>448</v>
      </c>
      <c r="C97" s="20" t="s">
        <v>2</v>
      </c>
      <c r="D97" s="20" t="s">
        <v>34</v>
      </c>
      <c r="E97" s="18">
        <v>1</v>
      </c>
    </row>
    <row r="98" spans="1:5" ht="75">
      <c r="A98" s="34">
        <v>21</v>
      </c>
      <c r="B98" s="19" t="s">
        <v>449</v>
      </c>
      <c r="C98" s="20" t="s">
        <v>2</v>
      </c>
      <c r="D98" s="20" t="s">
        <v>33</v>
      </c>
      <c r="E98" s="18">
        <v>1</v>
      </c>
    </row>
    <row r="99" spans="1:5" ht="56.25">
      <c r="A99" s="49">
        <v>22</v>
      </c>
      <c r="B99" s="19" t="s">
        <v>58</v>
      </c>
      <c r="C99" s="20" t="s">
        <v>2</v>
      </c>
      <c r="D99" s="20" t="s">
        <v>33</v>
      </c>
      <c r="E99" s="18">
        <v>1</v>
      </c>
    </row>
    <row r="100" spans="1:5" ht="56.25">
      <c r="A100" s="49">
        <v>23</v>
      </c>
      <c r="B100" s="19" t="s">
        <v>59</v>
      </c>
      <c r="C100" s="20" t="s">
        <v>2</v>
      </c>
      <c r="D100" s="20" t="s">
        <v>34</v>
      </c>
      <c r="E100" s="18">
        <v>1</v>
      </c>
    </row>
    <row r="101" spans="1:5" ht="56.25">
      <c r="A101" s="34">
        <v>24</v>
      </c>
      <c r="B101" s="19" t="s">
        <v>433</v>
      </c>
      <c r="C101" s="20" t="s">
        <v>2</v>
      </c>
      <c r="D101" s="20" t="s">
        <v>34</v>
      </c>
      <c r="E101" s="18">
        <v>1</v>
      </c>
    </row>
    <row r="102" spans="1:5" ht="56.25">
      <c r="A102" s="49">
        <v>25</v>
      </c>
      <c r="B102" s="19" t="s">
        <v>434</v>
      </c>
      <c r="C102" s="20" t="s">
        <v>2</v>
      </c>
      <c r="D102" s="20" t="s">
        <v>33</v>
      </c>
      <c r="E102" s="18">
        <v>1</v>
      </c>
    </row>
    <row r="103" spans="1:5" ht="56.25">
      <c r="A103" s="49">
        <v>26</v>
      </c>
      <c r="B103" s="19" t="s">
        <v>435</v>
      </c>
      <c r="C103" s="20" t="s">
        <v>2</v>
      </c>
      <c r="D103" s="20" t="s">
        <v>33</v>
      </c>
      <c r="E103" s="18">
        <v>1</v>
      </c>
    </row>
    <row r="104" spans="1:5" ht="37.5">
      <c r="A104" s="34">
        <v>27</v>
      </c>
      <c r="B104" s="19" t="s">
        <v>312</v>
      </c>
      <c r="C104" s="20" t="s">
        <v>2</v>
      </c>
      <c r="D104" s="20" t="s">
        <v>33</v>
      </c>
      <c r="E104" s="18">
        <v>1</v>
      </c>
    </row>
    <row r="105" spans="1:5" ht="37.5">
      <c r="A105" s="49">
        <v>28</v>
      </c>
      <c r="B105" s="19" t="s">
        <v>313</v>
      </c>
      <c r="C105" s="20" t="s">
        <v>2</v>
      </c>
      <c r="D105" s="20" t="s">
        <v>33</v>
      </c>
      <c r="E105" s="18">
        <v>1</v>
      </c>
    </row>
    <row r="106" spans="1:5" ht="56.25">
      <c r="A106" s="49">
        <v>29</v>
      </c>
      <c r="B106" s="19" t="s">
        <v>314</v>
      </c>
      <c r="C106" s="20" t="s">
        <v>2</v>
      </c>
      <c r="D106" s="20" t="s">
        <v>33</v>
      </c>
      <c r="E106" s="18">
        <v>1</v>
      </c>
    </row>
    <row r="107" spans="1:5" ht="56.25">
      <c r="A107" s="34">
        <v>30</v>
      </c>
      <c r="B107" s="19" t="s">
        <v>315</v>
      </c>
      <c r="C107" s="20" t="s">
        <v>2</v>
      </c>
      <c r="D107" s="20" t="s">
        <v>34</v>
      </c>
      <c r="E107" s="18">
        <v>1</v>
      </c>
    </row>
    <row r="108" spans="1:5" ht="57.75">
      <c r="A108" s="49">
        <v>31</v>
      </c>
      <c r="B108" s="19" t="s">
        <v>316</v>
      </c>
      <c r="C108" s="20" t="s">
        <v>2</v>
      </c>
      <c r="D108" s="20" t="s">
        <v>33</v>
      </c>
      <c r="E108" s="18">
        <v>1</v>
      </c>
    </row>
    <row r="109" spans="1:5" ht="56.25">
      <c r="A109" s="49">
        <v>32</v>
      </c>
      <c r="B109" s="19" t="s">
        <v>317</v>
      </c>
      <c r="C109" s="20" t="s">
        <v>2</v>
      </c>
      <c r="D109" s="20" t="s">
        <v>33</v>
      </c>
      <c r="E109" s="18">
        <v>1</v>
      </c>
    </row>
    <row r="110" spans="1:5" ht="56.25">
      <c r="A110" s="34">
        <v>33</v>
      </c>
      <c r="B110" s="19" t="s">
        <v>318</v>
      </c>
      <c r="C110" s="20" t="s">
        <v>2</v>
      </c>
      <c r="D110" s="20" t="s">
        <v>34</v>
      </c>
      <c r="E110" s="18">
        <v>1</v>
      </c>
    </row>
    <row r="111" spans="1:5" ht="56.25">
      <c r="A111" s="49">
        <v>34</v>
      </c>
      <c r="B111" s="43" t="s">
        <v>319</v>
      </c>
      <c r="C111" s="20" t="s">
        <v>2</v>
      </c>
      <c r="D111" s="20" t="s">
        <v>33</v>
      </c>
      <c r="E111" s="18">
        <v>1</v>
      </c>
    </row>
    <row r="112" spans="1:5" ht="37.5">
      <c r="A112" s="49">
        <v>35</v>
      </c>
      <c r="B112" s="19" t="s">
        <v>320</v>
      </c>
      <c r="C112" s="20" t="s">
        <v>2</v>
      </c>
      <c r="D112" s="20" t="s">
        <v>35</v>
      </c>
      <c r="E112" s="18">
        <v>1</v>
      </c>
    </row>
    <row r="113" spans="1:5" ht="37.5">
      <c r="A113" s="34">
        <v>36</v>
      </c>
      <c r="B113" s="19" t="s">
        <v>321</v>
      </c>
      <c r="C113" s="20" t="s">
        <v>2</v>
      </c>
      <c r="D113" s="20" t="s">
        <v>33</v>
      </c>
      <c r="E113" s="18">
        <v>1</v>
      </c>
    </row>
    <row r="114" spans="1:5" ht="37.5">
      <c r="A114" s="49">
        <v>37</v>
      </c>
      <c r="B114" s="19" t="s">
        <v>322</v>
      </c>
      <c r="C114" s="20" t="s">
        <v>2</v>
      </c>
      <c r="D114" s="20" t="s">
        <v>33</v>
      </c>
      <c r="E114" s="18">
        <v>1</v>
      </c>
    </row>
    <row r="115" spans="1:5" ht="93.75">
      <c r="A115" s="49">
        <v>38</v>
      </c>
      <c r="B115" s="21" t="s">
        <v>323</v>
      </c>
      <c r="C115" s="20" t="s">
        <v>2</v>
      </c>
      <c r="D115" s="20" t="s">
        <v>33</v>
      </c>
      <c r="E115" s="18">
        <v>1</v>
      </c>
    </row>
    <row r="116" spans="1:5" ht="37.5">
      <c r="A116" s="34">
        <v>39</v>
      </c>
      <c r="B116" s="19" t="s">
        <v>324</v>
      </c>
      <c r="C116" s="20" t="s">
        <v>2</v>
      </c>
      <c r="D116" s="20" t="s">
        <v>33</v>
      </c>
      <c r="E116" s="18">
        <v>1</v>
      </c>
    </row>
    <row r="117" spans="1:5" ht="56.25">
      <c r="A117" s="49">
        <v>40</v>
      </c>
      <c r="B117" s="19" t="s">
        <v>325</v>
      </c>
      <c r="C117" s="20" t="s">
        <v>2</v>
      </c>
      <c r="D117" s="20" t="s">
        <v>33</v>
      </c>
      <c r="E117" s="18">
        <v>1</v>
      </c>
    </row>
    <row r="118" spans="1:5" ht="37.5">
      <c r="A118" s="49">
        <v>41</v>
      </c>
      <c r="B118" s="19" t="s">
        <v>326</v>
      </c>
      <c r="C118" s="20" t="s">
        <v>2</v>
      </c>
      <c r="D118" s="20" t="s">
        <v>33</v>
      </c>
      <c r="E118" s="18">
        <v>1</v>
      </c>
    </row>
    <row r="119" spans="1:5" ht="37.5">
      <c r="A119" s="34">
        <v>42</v>
      </c>
      <c r="B119" s="19" t="s">
        <v>327</v>
      </c>
      <c r="C119" s="20" t="s">
        <v>2</v>
      </c>
      <c r="D119" s="20" t="s">
        <v>34</v>
      </c>
      <c r="E119" s="18">
        <v>1</v>
      </c>
    </row>
    <row r="120" spans="1:5" ht="56.25">
      <c r="A120" s="49">
        <v>43</v>
      </c>
      <c r="B120" s="19" t="s">
        <v>328</v>
      </c>
      <c r="C120" s="20" t="s">
        <v>2</v>
      </c>
      <c r="D120" s="20" t="s">
        <v>33</v>
      </c>
      <c r="E120" s="18">
        <v>1</v>
      </c>
    </row>
    <row r="121" spans="1:5" ht="56.25">
      <c r="A121" s="49">
        <v>44</v>
      </c>
      <c r="B121" s="19" t="s">
        <v>329</v>
      </c>
      <c r="C121" s="20" t="s">
        <v>2</v>
      </c>
      <c r="D121" s="20" t="s">
        <v>33</v>
      </c>
      <c r="E121" s="18">
        <v>1</v>
      </c>
    </row>
    <row r="122" spans="1:5" ht="56.25">
      <c r="A122" s="34">
        <v>45</v>
      </c>
      <c r="B122" s="19" t="s">
        <v>330</v>
      </c>
      <c r="C122" s="20" t="s">
        <v>2</v>
      </c>
      <c r="D122" s="20" t="s">
        <v>34</v>
      </c>
      <c r="E122" s="18">
        <v>1</v>
      </c>
    </row>
    <row r="123" spans="1:5" ht="56.25">
      <c r="A123" s="49">
        <v>46</v>
      </c>
      <c r="B123" s="19" t="s">
        <v>331</v>
      </c>
      <c r="C123" s="20" t="s">
        <v>2</v>
      </c>
      <c r="D123" s="20" t="s">
        <v>34</v>
      </c>
      <c r="E123" s="18">
        <v>1</v>
      </c>
    </row>
    <row r="124" spans="1:5" ht="56.25">
      <c r="A124" s="49">
        <v>47</v>
      </c>
      <c r="B124" s="19" t="s">
        <v>332</v>
      </c>
      <c r="C124" s="20" t="s">
        <v>2</v>
      </c>
      <c r="D124" s="20" t="s">
        <v>34</v>
      </c>
      <c r="E124" s="18">
        <v>1</v>
      </c>
    </row>
    <row r="125" spans="1:5" ht="37.5">
      <c r="A125" s="34">
        <v>48</v>
      </c>
      <c r="B125" s="19" t="s">
        <v>333</v>
      </c>
      <c r="C125" s="20" t="s">
        <v>2</v>
      </c>
      <c r="D125" s="20" t="s">
        <v>34</v>
      </c>
      <c r="E125" s="18">
        <v>1</v>
      </c>
    </row>
    <row r="126" spans="1:5" ht="37.5">
      <c r="A126" s="49">
        <v>49</v>
      </c>
      <c r="B126" s="37" t="s">
        <v>334</v>
      </c>
      <c r="C126" s="20" t="s">
        <v>2</v>
      </c>
      <c r="D126" s="20" t="s">
        <v>33</v>
      </c>
      <c r="E126" s="18">
        <v>1</v>
      </c>
    </row>
    <row r="127" spans="1:5" ht="56.25">
      <c r="A127" s="49">
        <v>50</v>
      </c>
      <c r="B127" s="19" t="s">
        <v>335</v>
      </c>
      <c r="C127" s="20" t="s">
        <v>2</v>
      </c>
      <c r="D127" s="20" t="s">
        <v>33</v>
      </c>
      <c r="E127" s="18">
        <v>1</v>
      </c>
    </row>
    <row r="128" spans="1:5" ht="56.25">
      <c r="A128" s="34">
        <v>51</v>
      </c>
      <c r="B128" s="19" t="s">
        <v>336</v>
      </c>
      <c r="C128" s="20" t="s">
        <v>2</v>
      </c>
      <c r="D128" s="20" t="s">
        <v>33</v>
      </c>
      <c r="E128" s="18">
        <v>1</v>
      </c>
    </row>
    <row r="129" spans="1:5" ht="56.25">
      <c r="A129" s="49">
        <v>52</v>
      </c>
      <c r="B129" s="19" t="s">
        <v>337</v>
      </c>
      <c r="C129" s="20" t="s">
        <v>2</v>
      </c>
      <c r="D129" s="20" t="s">
        <v>33</v>
      </c>
      <c r="E129" s="18">
        <v>1</v>
      </c>
    </row>
    <row r="130" spans="1:5" ht="37.5">
      <c r="A130" s="49">
        <v>53</v>
      </c>
      <c r="B130" s="19" t="s">
        <v>338</v>
      </c>
      <c r="C130" s="20" t="s">
        <v>2</v>
      </c>
      <c r="D130" s="20" t="s">
        <v>33</v>
      </c>
      <c r="E130" s="18">
        <v>1</v>
      </c>
    </row>
    <row r="131" spans="1:5" ht="56.25">
      <c r="A131" s="34">
        <v>54</v>
      </c>
      <c r="B131" s="19" t="s">
        <v>339</v>
      </c>
      <c r="C131" s="20" t="s">
        <v>2</v>
      </c>
      <c r="D131" s="20" t="s">
        <v>34</v>
      </c>
      <c r="E131" s="18">
        <v>1</v>
      </c>
    </row>
    <row r="132" spans="1:5" ht="56.25">
      <c r="A132" s="49">
        <v>55</v>
      </c>
      <c r="B132" s="19" t="s">
        <v>340</v>
      </c>
      <c r="C132" s="20" t="s">
        <v>2</v>
      </c>
      <c r="D132" s="20" t="s">
        <v>33</v>
      </c>
      <c r="E132" s="18">
        <v>1</v>
      </c>
    </row>
    <row r="133" spans="1:5" ht="37.5">
      <c r="A133" s="49">
        <v>56</v>
      </c>
      <c r="B133" s="19" t="s">
        <v>341</v>
      </c>
      <c r="C133" s="20" t="s">
        <v>2</v>
      </c>
      <c r="D133" s="20" t="s">
        <v>33</v>
      </c>
      <c r="E133" s="18">
        <v>1</v>
      </c>
    </row>
    <row r="134" spans="1:5" ht="57.75">
      <c r="A134" s="34">
        <v>57</v>
      </c>
      <c r="B134" s="37" t="s">
        <v>342</v>
      </c>
      <c r="C134" s="20" t="s">
        <v>2</v>
      </c>
      <c r="D134" s="20" t="s">
        <v>33</v>
      </c>
      <c r="E134" s="18">
        <v>1</v>
      </c>
    </row>
    <row r="135" spans="1:5" ht="56.25">
      <c r="A135" s="49">
        <v>58</v>
      </c>
      <c r="B135" s="19" t="s">
        <v>343</v>
      </c>
      <c r="C135" s="20" t="s">
        <v>2</v>
      </c>
      <c r="D135" s="20" t="s">
        <v>33</v>
      </c>
      <c r="E135" s="18">
        <v>1</v>
      </c>
    </row>
    <row r="136" spans="1:5" ht="37.5">
      <c r="A136" s="49">
        <v>59</v>
      </c>
      <c r="B136" s="19" t="s">
        <v>344</v>
      </c>
      <c r="C136" s="20" t="s">
        <v>2</v>
      </c>
      <c r="D136" s="20" t="s">
        <v>33</v>
      </c>
      <c r="E136" s="18">
        <v>1</v>
      </c>
    </row>
    <row r="137" spans="1:5" ht="56.25">
      <c r="A137" s="34">
        <v>60</v>
      </c>
      <c r="B137" s="19" t="s">
        <v>345</v>
      </c>
      <c r="C137" s="20" t="s">
        <v>2</v>
      </c>
      <c r="D137" s="20" t="s">
        <v>60</v>
      </c>
      <c r="E137" s="18">
        <v>1</v>
      </c>
    </row>
    <row r="138" spans="1:5" ht="56.25">
      <c r="A138" s="49">
        <v>61</v>
      </c>
      <c r="B138" s="19" t="s">
        <v>346</v>
      </c>
      <c r="C138" s="20" t="s">
        <v>2</v>
      </c>
      <c r="D138" s="20" t="s">
        <v>33</v>
      </c>
      <c r="E138" s="18">
        <v>1</v>
      </c>
    </row>
    <row r="139" spans="1:5" ht="56.25">
      <c r="A139" s="49">
        <v>62</v>
      </c>
      <c r="B139" s="19" t="s">
        <v>347</v>
      </c>
      <c r="C139" s="20" t="s">
        <v>2</v>
      </c>
      <c r="D139" s="20" t="s">
        <v>33</v>
      </c>
      <c r="E139" s="18">
        <v>1</v>
      </c>
    </row>
    <row r="140" spans="1:5" ht="56.25">
      <c r="A140" s="34">
        <v>63</v>
      </c>
      <c r="B140" s="19" t="s">
        <v>465</v>
      </c>
      <c r="C140" s="20" t="s">
        <v>459</v>
      </c>
      <c r="D140" s="20" t="s">
        <v>33</v>
      </c>
      <c r="E140" s="18">
        <v>1</v>
      </c>
    </row>
    <row r="141" spans="1:5" ht="56.25">
      <c r="A141" s="49">
        <v>64</v>
      </c>
      <c r="B141" s="19" t="s">
        <v>349</v>
      </c>
      <c r="C141" s="20" t="s">
        <v>2</v>
      </c>
      <c r="D141" s="20" t="s">
        <v>33</v>
      </c>
      <c r="E141" s="18">
        <v>1</v>
      </c>
    </row>
    <row r="142" spans="1:5" ht="56.25">
      <c r="A142" s="49">
        <v>65</v>
      </c>
      <c r="B142" s="19" t="s">
        <v>350</v>
      </c>
      <c r="C142" s="20" t="s">
        <v>2</v>
      </c>
      <c r="D142" s="20" t="s">
        <v>34</v>
      </c>
      <c r="E142" s="18">
        <v>1</v>
      </c>
    </row>
    <row r="143" spans="1:5" ht="57.75">
      <c r="A143" s="34">
        <v>66</v>
      </c>
      <c r="B143" s="19" t="s">
        <v>351</v>
      </c>
      <c r="C143" s="20" t="s">
        <v>2</v>
      </c>
      <c r="D143" s="20" t="s">
        <v>33</v>
      </c>
      <c r="E143" s="18">
        <v>1</v>
      </c>
    </row>
    <row r="144" spans="1:5" ht="39">
      <c r="A144" s="49">
        <v>67</v>
      </c>
      <c r="B144" s="19" t="s">
        <v>352</v>
      </c>
      <c r="C144" s="20" t="s">
        <v>2</v>
      </c>
      <c r="D144" s="20" t="s">
        <v>33</v>
      </c>
      <c r="E144" s="18">
        <v>1</v>
      </c>
    </row>
    <row r="145" spans="1:5" ht="56.25">
      <c r="A145" s="49">
        <v>68</v>
      </c>
      <c r="B145" s="19" t="s">
        <v>353</v>
      </c>
      <c r="C145" s="20" t="s">
        <v>2</v>
      </c>
      <c r="D145" s="20" t="s">
        <v>33</v>
      </c>
      <c r="E145" s="18">
        <v>1</v>
      </c>
    </row>
    <row r="146" spans="1:5" ht="75">
      <c r="A146" s="34">
        <v>69</v>
      </c>
      <c r="B146" s="19" t="s">
        <v>354</v>
      </c>
      <c r="C146" s="20" t="s">
        <v>2</v>
      </c>
      <c r="D146" s="20" t="s">
        <v>33</v>
      </c>
      <c r="E146" s="18">
        <v>1</v>
      </c>
    </row>
    <row r="147" spans="1:5" ht="56.25">
      <c r="A147" s="49">
        <v>70</v>
      </c>
      <c r="B147" s="19" t="s">
        <v>355</v>
      </c>
      <c r="C147" s="20" t="s">
        <v>2</v>
      </c>
      <c r="D147" s="20" t="s">
        <v>33</v>
      </c>
      <c r="E147" s="18">
        <v>1</v>
      </c>
    </row>
    <row r="148" spans="1:5" ht="56.25">
      <c r="A148" s="49">
        <v>71</v>
      </c>
      <c r="B148" s="19" t="s">
        <v>356</v>
      </c>
      <c r="C148" s="20" t="s">
        <v>2</v>
      </c>
      <c r="D148" s="20" t="s">
        <v>33</v>
      </c>
      <c r="E148" s="18">
        <v>1</v>
      </c>
    </row>
    <row r="149" spans="1:5" ht="37.5">
      <c r="A149" s="34">
        <v>72</v>
      </c>
      <c r="B149" s="19" t="s">
        <v>357</v>
      </c>
      <c r="C149" s="20" t="s">
        <v>2</v>
      </c>
      <c r="D149" s="20" t="s">
        <v>34</v>
      </c>
      <c r="E149" s="18">
        <v>1</v>
      </c>
    </row>
    <row r="150" spans="1:5" ht="56.25">
      <c r="A150" s="49">
        <v>73</v>
      </c>
      <c r="B150" s="19" t="s">
        <v>358</v>
      </c>
      <c r="C150" s="20" t="s">
        <v>2</v>
      </c>
      <c r="D150" s="20" t="s">
        <v>33</v>
      </c>
      <c r="E150" s="18">
        <v>1</v>
      </c>
    </row>
    <row r="151" spans="1:5" ht="56.25">
      <c r="A151" s="49">
        <v>74</v>
      </c>
      <c r="B151" s="19" t="s">
        <v>359</v>
      </c>
      <c r="C151" s="20" t="s">
        <v>2</v>
      </c>
      <c r="D151" s="20" t="s">
        <v>33</v>
      </c>
      <c r="E151" s="18">
        <v>1</v>
      </c>
    </row>
    <row r="152" spans="1:5" ht="56.25">
      <c r="A152" s="34">
        <v>75</v>
      </c>
      <c r="B152" s="19" t="s">
        <v>360</v>
      </c>
      <c r="C152" s="20" t="s">
        <v>2</v>
      </c>
      <c r="D152" s="20" t="s">
        <v>34</v>
      </c>
      <c r="E152" s="18">
        <v>1</v>
      </c>
    </row>
    <row r="153" spans="1:5" ht="56.25">
      <c r="A153" s="49">
        <v>76</v>
      </c>
      <c r="B153" s="19" t="s">
        <v>361</v>
      </c>
      <c r="C153" s="20" t="s">
        <v>2</v>
      </c>
      <c r="D153" s="20" t="s">
        <v>33</v>
      </c>
      <c r="E153" s="18">
        <v>1</v>
      </c>
    </row>
    <row r="154" spans="1:5" ht="56.25">
      <c r="A154" s="49">
        <v>77</v>
      </c>
      <c r="B154" s="19" t="s">
        <v>362</v>
      </c>
      <c r="C154" s="20" t="s">
        <v>2</v>
      </c>
      <c r="D154" s="20" t="s">
        <v>33</v>
      </c>
      <c r="E154" s="18">
        <v>1</v>
      </c>
    </row>
    <row r="155" spans="1:5" ht="37.5">
      <c r="A155" s="34">
        <v>78</v>
      </c>
      <c r="B155" s="19" t="s">
        <v>363</v>
      </c>
      <c r="C155" s="20" t="s">
        <v>2</v>
      </c>
      <c r="D155" s="20" t="s">
        <v>33</v>
      </c>
      <c r="E155" s="18">
        <v>1</v>
      </c>
    </row>
    <row r="156" spans="1:5" ht="37.5">
      <c r="A156" s="49">
        <v>79</v>
      </c>
      <c r="B156" s="19" t="s">
        <v>364</v>
      </c>
      <c r="C156" s="20" t="s">
        <v>2</v>
      </c>
      <c r="D156" s="20" t="s">
        <v>33</v>
      </c>
      <c r="E156" s="18">
        <v>1</v>
      </c>
    </row>
    <row r="157" spans="1:5" ht="37.5">
      <c r="A157" s="49">
        <v>80</v>
      </c>
      <c r="B157" s="19" t="s">
        <v>365</v>
      </c>
      <c r="C157" s="20" t="s">
        <v>2</v>
      </c>
      <c r="D157" s="20" t="s">
        <v>33</v>
      </c>
      <c r="E157" s="18">
        <v>1</v>
      </c>
    </row>
    <row r="158" spans="1:5" ht="56.25">
      <c r="A158" s="34">
        <v>81</v>
      </c>
      <c r="B158" s="19" t="s">
        <v>366</v>
      </c>
      <c r="C158" s="20" t="s">
        <v>2</v>
      </c>
      <c r="D158" s="20" t="s">
        <v>33</v>
      </c>
      <c r="E158" s="18">
        <v>1</v>
      </c>
    </row>
    <row r="159" spans="1:5" ht="57.75">
      <c r="A159" s="49">
        <v>82</v>
      </c>
      <c r="B159" s="19" t="s">
        <v>460</v>
      </c>
      <c r="C159" s="20" t="s">
        <v>459</v>
      </c>
      <c r="D159" s="20" t="s">
        <v>33</v>
      </c>
      <c r="E159" s="18">
        <v>1</v>
      </c>
    </row>
    <row r="160" spans="1:5" ht="37.5">
      <c r="A160" s="49">
        <v>83</v>
      </c>
      <c r="B160" s="19" t="s">
        <v>368</v>
      </c>
      <c r="C160" s="20" t="s">
        <v>2</v>
      </c>
      <c r="D160" s="20" t="s">
        <v>33</v>
      </c>
      <c r="E160" s="18">
        <v>1</v>
      </c>
    </row>
    <row r="161" spans="1:5" ht="56.25">
      <c r="A161" s="34">
        <v>84</v>
      </c>
      <c r="B161" s="19" t="s">
        <v>450</v>
      </c>
      <c r="C161" s="20" t="s">
        <v>2</v>
      </c>
      <c r="D161" s="20" t="s">
        <v>33</v>
      </c>
      <c r="E161" s="18">
        <v>1</v>
      </c>
    </row>
    <row r="162" spans="1:5" ht="56.25">
      <c r="A162" s="49">
        <v>85</v>
      </c>
      <c r="B162" s="19" t="s">
        <v>369</v>
      </c>
      <c r="C162" s="20" t="s">
        <v>2</v>
      </c>
      <c r="D162" s="20" t="s">
        <v>33</v>
      </c>
      <c r="E162" s="18">
        <v>1</v>
      </c>
    </row>
    <row r="163" spans="1:5" ht="56.25">
      <c r="A163" s="49">
        <v>86</v>
      </c>
      <c r="B163" s="19" t="s">
        <v>370</v>
      </c>
      <c r="C163" s="20" t="s">
        <v>2</v>
      </c>
      <c r="D163" s="20" t="s">
        <v>34</v>
      </c>
      <c r="E163" s="18">
        <v>1</v>
      </c>
    </row>
    <row r="164" spans="1:5" ht="57.75">
      <c r="A164" s="34">
        <v>87</v>
      </c>
      <c r="B164" s="19" t="s">
        <v>371</v>
      </c>
      <c r="C164" s="20" t="s">
        <v>2</v>
      </c>
      <c r="D164" s="20" t="s">
        <v>33</v>
      </c>
      <c r="E164" s="18">
        <v>1</v>
      </c>
    </row>
    <row r="165" spans="1:5" ht="57.75">
      <c r="A165" s="49">
        <v>88</v>
      </c>
      <c r="B165" s="19" t="s">
        <v>372</v>
      </c>
      <c r="C165" s="20" t="s">
        <v>2</v>
      </c>
      <c r="D165" s="20" t="s">
        <v>34</v>
      </c>
      <c r="E165" s="18">
        <v>1</v>
      </c>
    </row>
    <row r="166" spans="1:5" ht="57.75">
      <c r="A166" s="49">
        <v>89</v>
      </c>
      <c r="B166" s="19" t="s">
        <v>373</v>
      </c>
      <c r="C166" s="20" t="s">
        <v>2</v>
      </c>
      <c r="D166" s="20" t="s">
        <v>33</v>
      </c>
      <c r="E166" s="18">
        <v>1</v>
      </c>
    </row>
    <row r="167" spans="1:5" ht="57.75">
      <c r="A167" s="34">
        <v>90</v>
      </c>
      <c r="B167" s="19" t="s">
        <v>374</v>
      </c>
      <c r="C167" s="20" t="s">
        <v>2</v>
      </c>
      <c r="D167" s="20" t="s">
        <v>33</v>
      </c>
      <c r="E167" s="18">
        <v>1</v>
      </c>
    </row>
    <row r="168" spans="1:5" ht="37.5">
      <c r="A168" s="49">
        <v>91</v>
      </c>
      <c r="B168" s="19" t="s">
        <v>375</v>
      </c>
      <c r="C168" s="20" t="s">
        <v>2</v>
      </c>
      <c r="D168" s="20" t="s">
        <v>34</v>
      </c>
      <c r="E168" s="18">
        <v>1</v>
      </c>
    </row>
    <row r="169" spans="1:5" ht="56.25">
      <c r="A169" s="49">
        <v>92</v>
      </c>
      <c r="B169" s="19" t="s">
        <v>376</v>
      </c>
      <c r="C169" s="20" t="s">
        <v>2</v>
      </c>
      <c r="D169" s="20" t="s">
        <v>34</v>
      </c>
      <c r="E169" s="18">
        <v>1</v>
      </c>
    </row>
    <row r="170" spans="1:5" ht="57.75">
      <c r="A170" s="34">
        <v>93</v>
      </c>
      <c r="B170" s="19" t="s">
        <v>377</v>
      </c>
      <c r="C170" s="20" t="s">
        <v>2</v>
      </c>
      <c r="D170" s="20" t="s">
        <v>33</v>
      </c>
      <c r="E170" s="18">
        <v>1</v>
      </c>
    </row>
    <row r="171" spans="1:5" ht="57.75">
      <c r="A171" s="49">
        <v>94</v>
      </c>
      <c r="B171" s="19" t="s">
        <v>378</v>
      </c>
      <c r="C171" s="20" t="s">
        <v>2</v>
      </c>
      <c r="D171" s="20" t="s">
        <v>33</v>
      </c>
      <c r="E171" s="18">
        <v>1</v>
      </c>
    </row>
    <row r="172" spans="1:5" ht="56.25">
      <c r="A172" s="49">
        <v>95</v>
      </c>
      <c r="B172" s="19" t="s">
        <v>379</v>
      </c>
      <c r="C172" s="20" t="s">
        <v>2</v>
      </c>
      <c r="D172" s="20" t="s">
        <v>33</v>
      </c>
      <c r="E172" s="18">
        <v>1</v>
      </c>
    </row>
    <row r="173" spans="1:5" ht="37.5">
      <c r="A173" s="34">
        <v>96</v>
      </c>
      <c r="B173" s="19" t="s">
        <v>380</v>
      </c>
      <c r="C173" s="20" t="s">
        <v>2</v>
      </c>
      <c r="D173" s="20" t="s">
        <v>33</v>
      </c>
      <c r="E173" s="18">
        <v>1</v>
      </c>
    </row>
    <row r="174" spans="1:5" ht="37.5">
      <c r="A174" s="49">
        <v>97</v>
      </c>
      <c r="B174" s="19" t="s">
        <v>381</v>
      </c>
      <c r="C174" s="20" t="s">
        <v>2</v>
      </c>
      <c r="D174" s="20" t="s">
        <v>33</v>
      </c>
      <c r="E174" s="18">
        <v>1</v>
      </c>
    </row>
    <row r="175" spans="1:5" ht="76.5">
      <c r="A175" s="49">
        <v>98</v>
      </c>
      <c r="B175" s="19" t="s">
        <v>382</v>
      </c>
      <c r="C175" s="20" t="s">
        <v>2</v>
      </c>
      <c r="D175" s="20" t="s">
        <v>33</v>
      </c>
      <c r="E175" s="18">
        <v>1</v>
      </c>
    </row>
    <row r="176" spans="1:5" ht="56.25">
      <c r="A176" s="34">
        <v>99</v>
      </c>
      <c r="B176" s="19" t="s">
        <v>383</v>
      </c>
      <c r="C176" s="20" t="s">
        <v>2</v>
      </c>
      <c r="D176" s="20" t="s">
        <v>34</v>
      </c>
      <c r="E176" s="18">
        <v>1</v>
      </c>
    </row>
    <row r="177" spans="1:5" ht="39">
      <c r="A177" s="49">
        <v>100</v>
      </c>
      <c r="B177" s="19" t="s">
        <v>384</v>
      </c>
      <c r="C177" s="20" t="s">
        <v>2</v>
      </c>
      <c r="D177" s="20" t="s">
        <v>33</v>
      </c>
      <c r="E177" s="18">
        <v>1</v>
      </c>
    </row>
    <row r="178" spans="1:5" ht="57.75">
      <c r="A178" s="49">
        <v>101</v>
      </c>
      <c r="B178" s="19" t="s">
        <v>385</v>
      </c>
      <c r="C178" s="20" t="s">
        <v>2</v>
      </c>
      <c r="D178" s="20" t="s">
        <v>34</v>
      </c>
      <c r="E178" s="18">
        <v>1</v>
      </c>
    </row>
    <row r="179" spans="1:5" ht="57.75">
      <c r="A179" s="34">
        <v>102</v>
      </c>
      <c r="B179" s="19" t="s">
        <v>386</v>
      </c>
      <c r="C179" s="20" t="s">
        <v>2</v>
      </c>
      <c r="D179" s="20" t="s">
        <v>33</v>
      </c>
      <c r="E179" s="18">
        <v>1</v>
      </c>
    </row>
    <row r="180" spans="1:5" ht="57.75">
      <c r="A180" s="49">
        <v>103</v>
      </c>
      <c r="B180" s="19" t="s">
        <v>387</v>
      </c>
      <c r="C180" s="20" t="s">
        <v>2</v>
      </c>
      <c r="D180" s="20" t="s">
        <v>33</v>
      </c>
      <c r="E180" s="18">
        <v>1</v>
      </c>
    </row>
    <row r="181" spans="1:5" ht="56.25">
      <c r="A181" s="49">
        <v>104</v>
      </c>
      <c r="B181" s="19" t="s">
        <v>388</v>
      </c>
      <c r="C181" s="20" t="s">
        <v>2</v>
      </c>
      <c r="D181" s="20" t="s">
        <v>33</v>
      </c>
      <c r="E181" s="18">
        <v>1</v>
      </c>
    </row>
    <row r="182" spans="1:5" ht="57.75">
      <c r="A182" s="34">
        <v>105</v>
      </c>
      <c r="B182" s="19" t="s">
        <v>464</v>
      </c>
      <c r="C182" s="20" t="s">
        <v>2</v>
      </c>
      <c r="D182" s="20" t="s">
        <v>33</v>
      </c>
      <c r="E182" s="18">
        <v>1</v>
      </c>
    </row>
    <row r="183" spans="1:5" ht="56.25">
      <c r="A183" s="49">
        <v>106</v>
      </c>
      <c r="B183" s="19" t="s">
        <v>390</v>
      </c>
      <c r="C183" s="20" t="s">
        <v>2</v>
      </c>
      <c r="D183" s="20" t="s">
        <v>34</v>
      </c>
      <c r="E183" s="18">
        <v>1</v>
      </c>
    </row>
    <row r="184" spans="1:5" ht="56.25">
      <c r="A184" s="49">
        <v>107</v>
      </c>
      <c r="B184" s="19" t="s">
        <v>391</v>
      </c>
      <c r="C184" s="20" t="s">
        <v>2</v>
      </c>
      <c r="D184" s="20" t="s">
        <v>33</v>
      </c>
      <c r="E184" s="18">
        <v>1</v>
      </c>
    </row>
    <row r="185" spans="1:5" ht="37.5">
      <c r="A185" s="34">
        <v>108</v>
      </c>
      <c r="B185" s="19" t="s">
        <v>392</v>
      </c>
      <c r="C185" s="20" t="s">
        <v>2</v>
      </c>
      <c r="D185" s="20" t="s">
        <v>34</v>
      </c>
      <c r="E185" s="18">
        <v>1</v>
      </c>
    </row>
    <row r="186" spans="1:5" ht="75">
      <c r="A186" s="49">
        <v>109</v>
      </c>
      <c r="B186" s="37" t="s">
        <v>393</v>
      </c>
      <c r="C186" s="20" t="s">
        <v>2</v>
      </c>
      <c r="D186" s="20" t="s">
        <v>33</v>
      </c>
      <c r="E186" s="18">
        <v>1</v>
      </c>
    </row>
    <row r="187" spans="1:5" ht="56.25">
      <c r="A187" s="49">
        <v>110</v>
      </c>
      <c r="B187" s="19" t="s">
        <v>394</v>
      </c>
      <c r="C187" s="20" t="s">
        <v>2</v>
      </c>
      <c r="D187" s="20" t="s">
        <v>33</v>
      </c>
      <c r="E187" s="18">
        <v>1</v>
      </c>
    </row>
    <row r="188" spans="1:5" ht="37.5">
      <c r="A188" s="34">
        <v>111</v>
      </c>
      <c r="B188" s="19" t="s">
        <v>395</v>
      </c>
      <c r="C188" s="20" t="s">
        <v>2</v>
      </c>
      <c r="D188" s="20" t="s">
        <v>33</v>
      </c>
      <c r="E188" s="18">
        <v>1</v>
      </c>
    </row>
    <row r="189" spans="1:5" ht="56.25">
      <c r="A189" s="49">
        <v>112</v>
      </c>
      <c r="B189" s="43" t="s">
        <v>396</v>
      </c>
      <c r="C189" s="20" t="s">
        <v>2</v>
      </c>
      <c r="D189" s="20" t="s">
        <v>34</v>
      </c>
      <c r="E189" s="18">
        <v>1</v>
      </c>
    </row>
    <row r="190" spans="1:5" ht="40.5">
      <c r="A190" s="49">
        <v>113</v>
      </c>
      <c r="B190" s="19" t="s">
        <v>397</v>
      </c>
      <c r="C190" s="20" t="s">
        <v>2</v>
      </c>
      <c r="D190" s="20" t="s">
        <v>33</v>
      </c>
      <c r="E190" s="18">
        <v>1</v>
      </c>
    </row>
    <row r="191" spans="1:5" ht="56.25">
      <c r="A191" s="34">
        <v>114</v>
      </c>
      <c r="B191" s="19" t="s">
        <v>398</v>
      </c>
      <c r="C191" s="20" t="s">
        <v>2</v>
      </c>
      <c r="D191" s="20" t="s">
        <v>33</v>
      </c>
      <c r="E191" s="18">
        <v>1</v>
      </c>
    </row>
    <row r="192" spans="1:5" ht="57.75">
      <c r="A192" s="49">
        <v>115</v>
      </c>
      <c r="B192" s="19" t="s">
        <v>399</v>
      </c>
      <c r="C192" s="20" t="s">
        <v>2</v>
      </c>
      <c r="D192" s="20" t="s">
        <v>33</v>
      </c>
      <c r="E192" s="18">
        <v>1</v>
      </c>
    </row>
    <row r="193" spans="1:5" ht="56.25">
      <c r="A193" s="49">
        <v>116</v>
      </c>
      <c r="B193" s="19" t="s">
        <v>301</v>
      </c>
      <c r="C193" s="20" t="s">
        <v>2</v>
      </c>
      <c r="D193" s="35" t="s">
        <v>22</v>
      </c>
      <c r="E193" s="41">
        <v>0.4</v>
      </c>
    </row>
    <row r="194" spans="1:5" ht="56.25">
      <c r="A194" s="34">
        <v>117</v>
      </c>
      <c r="B194" s="19" t="s">
        <v>302</v>
      </c>
      <c r="C194" s="20" t="s">
        <v>2</v>
      </c>
      <c r="D194" s="35" t="s">
        <v>22</v>
      </c>
      <c r="E194" s="41">
        <v>0.4</v>
      </c>
    </row>
    <row r="195" spans="1:5" ht="78.75">
      <c r="A195" s="49">
        <v>118</v>
      </c>
      <c r="B195" s="19" t="s">
        <v>451</v>
      </c>
      <c r="C195" s="20" t="s">
        <v>2</v>
      </c>
      <c r="D195" s="44" t="s">
        <v>22</v>
      </c>
      <c r="E195" s="41">
        <v>0.4</v>
      </c>
    </row>
    <row r="196" spans="1:5" ht="37.5">
      <c r="A196" s="49">
        <v>119</v>
      </c>
      <c r="B196" s="19" t="s">
        <v>400</v>
      </c>
      <c r="C196" s="20" t="s">
        <v>2</v>
      </c>
      <c r="D196" s="44" t="s">
        <v>22</v>
      </c>
      <c r="E196" s="41">
        <v>0.4</v>
      </c>
    </row>
    <row r="197" spans="1:5" ht="37.5">
      <c r="A197" s="34">
        <v>120</v>
      </c>
      <c r="B197" s="19" t="s">
        <v>401</v>
      </c>
      <c r="C197" s="20" t="s">
        <v>2</v>
      </c>
      <c r="D197" s="44" t="s">
        <v>22</v>
      </c>
      <c r="E197" s="41">
        <v>0.4</v>
      </c>
    </row>
    <row r="198" spans="1:5">
      <c r="A198" s="1"/>
      <c r="C198" s="1"/>
      <c r="D198" s="1"/>
      <c r="E198" s="1"/>
    </row>
    <row r="199" spans="1:5">
      <c r="A199" s="1"/>
      <c r="C199" s="1"/>
      <c r="D199" s="1"/>
      <c r="E199" s="1"/>
    </row>
    <row r="200" spans="1:5">
      <c r="A200" s="1"/>
      <c r="C200" s="1"/>
      <c r="D200" s="1"/>
      <c r="E200" s="1"/>
    </row>
    <row r="201" spans="1:5">
      <c r="A201" s="1"/>
      <c r="C201" s="1"/>
      <c r="D201" s="1"/>
      <c r="E201" s="1"/>
    </row>
    <row r="202" spans="1:5">
      <c r="A202" s="1"/>
      <c r="C202" s="1"/>
      <c r="D202" s="1"/>
      <c r="E202" s="1"/>
    </row>
    <row r="203" spans="1:5">
      <c r="A203" s="1"/>
      <c r="C203" s="1"/>
      <c r="D203" s="1"/>
      <c r="E203" s="1"/>
    </row>
    <row r="204" spans="1:5">
      <c r="A204" s="1"/>
      <c r="C204" s="1"/>
      <c r="D204" s="1"/>
      <c r="E204" s="1"/>
    </row>
    <row r="205" spans="1:5">
      <c r="A205" s="1"/>
      <c r="C205" s="1"/>
      <c r="D205" s="1"/>
      <c r="E205" s="1"/>
    </row>
    <row r="206" spans="1:5">
      <c r="A206" s="1"/>
      <c r="C206" s="1"/>
      <c r="D206" s="1"/>
      <c r="E206" s="1"/>
    </row>
    <row r="207" spans="1:5">
      <c r="A207" s="1"/>
      <c r="C207" s="1"/>
      <c r="D207" s="1"/>
      <c r="E207" s="1"/>
    </row>
    <row r="208" spans="1:5">
      <c r="A208" s="1"/>
      <c r="C208" s="1"/>
      <c r="D208" s="1"/>
      <c r="E208" s="1"/>
    </row>
    <row r="209" spans="1:5">
      <c r="A209" s="1"/>
      <c r="C209" s="1"/>
      <c r="D209" s="1"/>
      <c r="E209" s="1"/>
    </row>
    <row r="210" spans="1:5">
      <c r="A210" s="1"/>
      <c r="C210" s="1"/>
      <c r="D210" s="1"/>
      <c r="E210" s="1"/>
    </row>
    <row r="211" spans="1:5">
      <c r="A211" s="1"/>
      <c r="C211" s="1"/>
      <c r="D211" s="1"/>
      <c r="E211" s="1"/>
    </row>
    <row r="212" spans="1:5">
      <c r="A212" s="1"/>
      <c r="C212" s="1"/>
      <c r="D212" s="1"/>
      <c r="E212" s="1"/>
    </row>
    <row r="213" spans="1:5">
      <c r="A213" s="1"/>
      <c r="C213" s="1"/>
      <c r="D213" s="1"/>
      <c r="E213" s="1"/>
    </row>
    <row r="214" spans="1:5">
      <c r="A214" s="1"/>
      <c r="C214" s="1"/>
      <c r="D214" s="1"/>
      <c r="E214" s="1"/>
    </row>
    <row r="215" spans="1:5">
      <c r="A215" s="1"/>
      <c r="C215" s="1"/>
      <c r="D215" s="1"/>
      <c r="E215" s="1"/>
    </row>
    <row r="216" spans="1:5">
      <c r="A216" s="1"/>
      <c r="C216" s="1"/>
      <c r="D216" s="1"/>
      <c r="E216" s="1"/>
    </row>
    <row r="217" spans="1:5">
      <c r="A217" s="1"/>
      <c r="C217" s="1"/>
      <c r="D217" s="1"/>
      <c r="E217" s="1"/>
    </row>
    <row r="218" spans="1:5">
      <c r="A218" s="1"/>
      <c r="C218" s="1"/>
      <c r="D218" s="1"/>
      <c r="E218" s="1"/>
    </row>
    <row r="219" spans="1:5">
      <c r="A219" s="1"/>
      <c r="C219" s="1"/>
      <c r="D219" s="1"/>
      <c r="E219" s="1"/>
    </row>
    <row r="220" spans="1:5">
      <c r="A220" s="1"/>
      <c r="C220" s="1"/>
      <c r="D220" s="1"/>
      <c r="E220" s="1"/>
    </row>
    <row r="221" spans="1:5">
      <c r="A221" s="1"/>
      <c r="C221" s="1"/>
      <c r="D221" s="1"/>
      <c r="E221" s="1"/>
    </row>
    <row r="222" spans="1:5">
      <c r="A222" s="1"/>
      <c r="C222" s="1"/>
      <c r="D222" s="1"/>
      <c r="E222" s="1"/>
    </row>
    <row r="223" spans="1:5">
      <c r="A223" s="1"/>
      <c r="C223" s="1"/>
      <c r="D223" s="1"/>
      <c r="E223" s="1"/>
    </row>
    <row r="224" spans="1:5">
      <c r="A224" s="1"/>
      <c r="C224" s="1"/>
      <c r="D224" s="1"/>
      <c r="E224" s="1"/>
    </row>
    <row r="225" spans="1:5">
      <c r="A225" s="1"/>
      <c r="C225" s="1"/>
      <c r="D225" s="1"/>
      <c r="E225" s="1"/>
    </row>
    <row r="226" spans="1:5">
      <c r="A226" s="1"/>
      <c r="C226" s="1"/>
      <c r="D226" s="1"/>
      <c r="E226" s="1"/>
    </row>
    <row r="227" spans="1:5">
      <c r="A227" s="1"/>
      <c r="C227" s="1"/>
      <c r="D227" s="1"/>
      <c r="E227" s="1"/>
    </row>
    <row r="228" spans="1:5">
      <c r="A228" s="1"/>
      <c r="C228" s="1"/>
      <c r="D228" s="1"/>
      <c r="E228" s="1"/>
    </row>
    <row r="229" spans="1:5">
      <c r="A229" s="1"/>
      <c r="C229" s="1"/>
      <c r="D229" s="1"/>
      <c r="E229" s="1"/>
    </row>
    <row r="230" spans="1:5">
      <c r="A230" s="1"/>
      <c r="C230" s="1"/>
      <c r="D230" s="1"/>
      <c r="E230" s="1"/>
    </row>
    <row r="231" spans="1:5">
      <c r="A231" s="1"/>
      <c r="C231" s="1"/>
      <c r="D231" s="1"/>
      <c r="E231" s="1"/>
    </row>
    <row r="232" spans="1:5">
      <c r="A232" s="1"/>
      <c r="C232" s="1"/>
      <c r="D232" s="1"/>
      <c r="E232" s="1"/>
    </row>
    <row r="233" spans="1:5">
      <c r="A233" s="1"/>
      <c r="C233" s="1"/>
      <c r="D233" s="1"/>
      <c r="E233" s="1"/>
    </row>
    <row r="234" spans="1:5">
      <c r="A234" s="1"/>
      <c r="C234" s="1"/>
      <c r="D234" s="1"/>
      <c r="E234" s="1"/>
    </row>
    <row r="235" spans="1:5">
      <c r="A235" s="1"/>
      <c r="C235" s="1"/>
      <c r="D235" s="1"/>
      <c r="E235" s="1"/>
    </row>
    <row r="236" spans="1:5">
      <c r="A236" s="1"/>
      <c r="C236" s="1"/>
      <c r="D236" s="1"/>
      <c r="E236" s="1"/>
    </row>
    <row r="237" spans="1:5">
      <c r="A237" s="1"/>
      <c r="C237" s="1"/>
      <c r="D237" s="1"/>
      <c r="E237" s="1"/>
    </row>
    <row r="238" spans="1:5">
      <c r="A238" s="1"/>
      <c r="C238" s="1"/>
      <c r="D238" s="1"/>
      <c r="E238" s="1"/>
    </row>
    <row r="239" spans="1:5">
      <c r="A239" s="1"/>
      <c r="C239" s="1"/>
      <c r="D239" s="1"/>
      <c r="E239" s="1"/>
    </row>
    <row r="240" spans="1:5">
      <c r="A240" s="1"/>
      <c r="C240" s="1"/>
      <c r="D240" s="1"/>
      <c r="E240" s="1"/>
    </row>
    <row r="241" spans="1:5">
      <c r="A241" s="1"/>
      <c r="C241" s="1"/>
      <c r="D241" s="1"/>
      <c r="E241" s="1"/>
    </row>
    <row r="242" spans="1:5">
      <c r="A242" s="1"/>
      <c r="C242" s="1"/>
      <c r="D242" s="1"/>
      <c r="E242" s="1"/>
    </row>
    <row r="243" spans="1:5">
      <c r="A243" s="1"/>
      <c r="C243" s="1"/>
      <c r="D243" s="1"/>
      <c r="E243" s="1"/>
    </row>
    <row r="244" spans="1:5">
      <c r="A244" s="1"/>
      <c r="C244" s="1"/>
      <c r="D244" s="1"/>
      <c r="E244" s="1"/>
    </row>
    <row r="245" spans="1:5">
      <c r="A245" s="1"/>
      <c r="C245" s="1"/>
      <c r="D245" s="1"/>
      <c r="E245" s="1"/>
    </row>
    <row r="246" spans="1:5">
      <c r="A246" s="1"/>
      <c r="C246" s="1"/>
      <c r="D246" s="1"/>
      <c r="E246" s="1"/>
    </row>
    <row r="247" spans="1:5">
      <c r="A247" s="1"/>
      <c r="C247" s="1"/>
      <c r="D247" s="1"/>
      <c r="E247" s="1"/>
    </row>
    <row r="248" spans="1:5">
      <c r="A248" s="1"/>
      <c r="C248" s="1"/>
      <c r="D248" s="1"/>
      <c r="E248" s="1"/>
    </row>
    <row r="249" spans="1:5">
      <c r="A249" s="1"/>
      <c r="C249" s="1"/>
      <c r="D249" s="1"/>
      <c r="E249" s="1"/>
    </row>
    <row r="250" spans="1:5">
      <c r="A250" s="1"/>
      <c r="C250" s="1"/>
      <c r="D250" s="1"/>
      <c r="E250" s="1"/>
    </row>
    <row r="251" spans="1:5">
      <c r="A251" s="1"/>
      <c r="C251" s="1"/>
      <c r="D251" s="1"/>
      <c r="E251" s="1"/>
    </row>
    <row r="252" spans="1:5">
      <c r="A252" s="1"/>
      <c r="C252" s="1"/>
      <c r="D252" s="1"/>
      <c r="E252" s="1"/>
    </row>
    <row r="253" spans="1:5">
      <c r="A253" s="1"/>
      <c r="C253" s="1"/>
      <c r="D253" s="1"/>
      <c r="E253" s="1"/>
    </row>
    <row r="254" spans="1:5">
      <c r="A254" s="1"/>
      <c r="C254" s="1"/>
      <c r="D254" s="1"/>
      <c r="E254" s="1"/>
    </row>
    <row r="255" spans="1:5">
      <c r="A255" s="1"/>
      <c r="C255" s="1"/>
      <c r="D255" s="1"/>
      <c r="E255" s="1"/>
    </row>
    <row r="256" spans="1:5">
      <c r="A256" s="1"/>
      <c r="C256" s="1"/>
      <c r="D256" s="1"/>
      <c r="E256" s="1"/>
    </row>
    <row r="257" spans="1:5">
      <c r="A257" s="1"/>
      <c r="C257" s="1"/>
      <c r="D257" s="1"/>
      <c r="E257" s="1"/>
    </row>
    <row r="258" spans="1:5">
      <c r="A258" s="1"/>
      <c r="C258" s="1"/>
      <c r="D258" s="1"/>
      <c r="E258" s="1"/>
    </row>
    <row r="259" spans="1:5">
      <c r="A259" s="1"/>
      <c r="C259" s="1"/>
      <c r="D259" s="1"/>
      <c r="E259" s="1"/>
    </row>
    <row r="260" spans="1:5">
      <c r="A260" s="1"/>
      <c r="C260" s="1"/>
      <c r="D260" s="1"/>
      <c r="E260" s="1"/>
    </row>
    <row r="261" spans="1:5">
      <c r="A261" s="1"/>
      <c r="C261" s="1"/>
      <c r="D261" s="1"/>
      <c r="E261" s="1"/>
    </row>
    <row r="262" spans="1:5">
      <c r="A262" s="1"/>
      <c r="C262" s="1"/>
      <c r="D262" s="1"/>
      <c r="E262" s="1"/>
    </row>
    <row r="263" spans="1:5">
      <c r="A263" s="1"/>
      <c r="C263" s="1"/>
      <c r="D263" s="1"/>
      <c r="E263" s="1"/>
    </row>
    <row r="264" spans="1:5">
      <c r="A264" s="1"/>
      <c r="C264" s="1"/>
      <c r="D264" s="1"/>
      <c r="E264" s="1"/>
    </row>
    <row r="265" spans="1:5">
      <c r="A265" s="1"/>
      <c r="C265" s="1"/>
      <c r="D265" s="1"/>
      <c r="E265" s="1"/>
    </row>
    <row r="266" spans="1:5">
      <c r="A266" s="1"/>
      <c r="C266" s="1"/>
      <c r="D266" s="1"/>
      <c r="E266" s="1"/>
    </row>
    <row r="267" spans="1:5">
      <c r="A267" s="1"/>
      <c r="C267" s="1"/>
      <c r="D267" s="1"/>
      <c r="E267" s="1"/>
    </row>
    <row r="268" spans="1:5">
      <c r="A268" s="1"/>
      <c r="C268" s="1"/>
      <c r="D268" s="1"/>
      <c r="E268" s="1"/>
    </row>
    <row r="269" spans="1:5">
      <c r="A269" s="1"/>
      <c r="C269" s="1"/>
      <c r="D269" s="1"/>
      <c r="E269" s="1"/>
    </row>
    <row r="270" spans="1:5">
      <c r="A270" s="1"/>
      <c r="C270" s="1"/>
      <c r="D270" s="1"/>
      <c r="E270" s="1"/>
    </row>
    <row r="271" spans="1:5">
      <c r="A271" s="1"/>
      <c r="C271" s="1"/>
      <c r="D271" s="1"/>
      <c r="E271" s="1"/>
    </row>
    <row r="272" spans="1:5">
      <c r="A272" s="1"/>
      <c r="C272" s="1"/>
      <c r="D272" s="1"/>
      <c r="E272" s="1"/>
    </row>
    <row r="273" spans="1:6">
      <c r="A273" s="1"/>
      <c r="C273" s="1"/>
      <c r="D273" s="1"/>
      <c r="E273" s="1"/>
    </row>
    <row r="274" spans="1:6">
      <c r="A274" s="1"/>
      <c r="C274" s="1"/>
      <c r="D274" s="1"/>
      <c r="E274" s="1"/>
    </row>
    <row r="275" spans="1:6">
      <c r="A275" s="254" t="s">
        <v>453</v>
      </c>
      <c r="B275" s="255"/>
      <c r="C275" s="255"/>
      <c r="D275" s="256"/>
      <c r="E275" s="48">
        <f>SUM(E276:E284)</f>
        <v>5.8000000000000016</v>
      </c>
    </row>
    <row r="276" spans="1:6" ht="56.25">
      <c r="A276" s="34">
        <v>1</v>
      </c>
      <c r="B276" s="19" t="s">
        <v>402</v>
      </c>
      <c r="C276" s="20" t="s">
        <v>19</v>
      </c>
      <c r="D276" s="35" t="s">
        <v>43</v>
      </c>
      <c r="E276" s="18">
        <v>1</v>
      </c>
    </row>
    <row r="277" spans="1:6" ht="37.5">
      <c r="A277" s="34">
        <v>2</v>
      </c>
      <c r="B277" s="19" t="s">
        <v>403</v>
      </c>
      <c r="C277" s="20" t="s">
        <v>19</v>
      </c>
      <c r="D277" s="35" t="s">
        <v>33</v>
      </c>
      <c r="E277" s="18">
        <v>1</v>
      </c>
    </row>
    <row r="278" spans="1:6" ht="56.25">
      <c r="A278" s="34">
        <v>3</v>
      </c>
      <c r="B278" s="19" t="s">
        <v>404</v>
      </c>
      <c r="C278" s="20" t="s">
        <v>19</v>
      </c>
      <c r="D278" s="35" t="s">
        <v>42</v>
      </c>
      <c r="E278" s="18">
        <v>1</v>
      </c>
    </row>
    <row r="279" spans="1:6" ht="56.25">
      <c r="A279" s="34">
        <v>4</v>
      </c>
      <c r="B279" s="19" t="s">
        <v>463</v>
      </c>
      <c r="C279" s="20" t="s">
        <v>68</v>
      </c>
      <c r="D279" s="35" t="s">
        <v>33</v>
      </c>
      <c r="E279" s="18">
        <v>1</v>
      </c>
      <c r="F279" s="1" t="s">
        <v>70</v>
      </c>
    </row>
    <row r="280" spans="1:6" ht="78">
      <c r="A280" s="34">
        <v>5</v>
      </c>
      <c r="B280" s="19" t="s">
        <v>406</v>
      </c>
      <c r="C280" s="20" t="s">
        <v>19</v>
      </c>
      <c r="D280" s="35" t="s">
        <v>22</v>
      </c>
      <c r="E280" s="41">
        <v>0.4</v>
      </c>
    </row>
    <row r="281" spans="1:6" ht="59.25">
      <c r="A281" s="34">
        <v>6</v>
      </c>
      <c r="B281" s="37" t="s">
        <v>408</v>
      </c>
      <c r="C281" s="20" t="s">
        <v>19</v>
      </c>
      <c r="D281" s="35" t="s">
        <v>22</v>
      </c>
      <c r="E281" s="41">
        <v>0.4</v>
      </c>
    </row>
    <row r="282" spans="1:6" ht="78">
      <c r="A282" s="34">
        <v>7</v>
      </c>
      <c r="B282" s="19" t="s">
        <v>409</v>
      </c>
      <c r="C282" s="20" t="s">
        <v>19</v>
      </c>
      <c r="D282" s="35" t="s">
        <v>22</v>
      </c>
      <c r="E282" s="41">
        <v>0.4</v>
      </c>
    </row>
    <row r="283" spans="1:6" ht="78">
      <c r="A283" s="34">
        <v>8</v>
      </c>
      <c r="B283" s="19" t="s">
        <v>410</v>
      </c>
      <c r="C283" s="20" t="s">
        <v>19</v>
      </c>
      <c r="D283" s="35" t="s">
        <v>22</v>
      </c>
      <c r="E283" s="41">
        <v>0.4</v>
      </c>
    </row>
    <row r="284" spans="1:6" ht="78">
      <c r="A284" s="34">
        <v>9</v>
      </c>
      <c r="B284" s="19" t="s">
        <v>407</v>
      </c>
      <c r="C284" s="20" t="s">
        <v>19</v>
      </c>
      <c r="D284" s="20" t="s">
        <v>20</v>
      </c>
      <c r="E284" s="41">
        <v>0.2</v>
      </c>
    </row>
    <row r="285" spans="1:6">
      <c r="A285" s="254" t="s">
        <v>452</v>
      </c>
      <c r="B285" s="255"/>
      <c r="C285" s="255"/>
      <c r="D285" s="256"/>
      <c r="E285" s="48">
        <f>SUM(E286:E292)</f>
        <v>6.8</v>
      </c>
    </row>
    <row r="286" spans="1:6" ht="37.5">
      <c r="A286" s="34">
        <v>1</v>
      </c>
      <c r="B286" s="37" t="s">
        <v>411</v>
      </c>
      <c r="C286" s="20" t="s">
        <v>7</v>
      </c>
      <c r="D286" s="35" t="s">
        <v>33</v>
      </c>
      <c r="E286" s="18">
        <v>1</v>
      </c>
    </row>
    <row r="287" spans="1:6" ht="37.5">
      <c r="A287" s="34">
        <v>2</v>
      </c>
      <c r="B287" s="19" t="s">
        <v>412</v>
      </c>
      <c r="C287" s="20" t="s">
        <v>7</v>
      </c>
      <c r="D287" s="35" t="s">
        <v>436</v>
      </c>
      <c r="E287" s="18">
        <v>1</v>
      </c>
    </row>
    <row r="288" spans="1:6" ht="37.5">
      <c r="A288" s="34">
        <v>3</v>
      </c>
      <c r="B288" s="19" t="s">
        <v>413</v>
      </c>
      <c r="C288" s="20" t="s">
        <v>7</v>
      </c>
      <c r="D288" s="20" t="s">
        <v>52</v>
      </c>
      <c r="E288" s="18">
        <v>1</v>
      </c>
    </row>
    <row r="289" spans="1:6" ht="56.25">
      <c r="A289" s="34">
        <v>4</v>
      </c>
      <c r="B289" s="19" t="s">
        <v>414</v>
      </c>
      <c r="C289" s="20" t="s">
        <v>7</v>
      </c>
      <c r="D289" s="35" t="s">
        <v>33</v>
      </c>
      <c r="E289" s="18">
        <v>1</v>
      </c>
    </row>
    <row r="290" spans="1:6" ht="56.25">
      <c r="A290" s="34">
        <v>5</v>
      </c>
      <c r="B290" s="19" t="s">
        <v>462</v>
      </c>
      <c r="C290" s="20" t="s">
        <v>68</v>
      </c>
      <c r="D290" s="35" t="s">
        <v>33</v>
      </c>
      <c r="E290" s="18">
        <v>1</v>
      </c>
      <c r="F290" s="1" t="s">
        <v>69</v>
      </c>
    </row>
    <row r="291" spans="1:6" ht="37.5">
      <c r="A291" s="34">
        <v>6</v>
      </c>
      <c r="B291" s="19" t="s">
        <v>416</v>
      </c>
      <c r="C291" s="20" t="s">
        <v>7</v>
      </c>
      <c r="D291" s="35" t="s">
        <v>33</v>
      </c>
      <c r="E291" s="18">
        <v>1</v>
      </c>
    </row>
    <row r="292" spans="1:6" ht="37.5">
      <c r="A292" s="34">
        <v>7</v>
      </c>
      <c r="B292" s="19" t="s">
        <v>417</v>
      </c>
      <c r="C292" s="20" t="s">
        <v>7</v>
      </c>
      <c r="D292" s="20" t="s">
        <v>32</v>
      </c>
      <c r="E292" s="18">
        <v>0.8</v>
      </c>
    </row>
    <row r="293" spans="1:6">
      <c r="A293" s="254" t="s">
        <v>454</v>
      </c>
      <c r="B293" s="255"/>
      <c r="C293" s="255"/>
      <c r="D293" s="256"/>
      <c r="E293" s="48">
        <f>SUM(E294:E297)</f>
        <v>3.8</v>
      </c>
    </row>
    <row r="294" spans="1:6" ht="56.25">
      <c r="A294" s="34">
        <v>1</v>
      </c>
      <c r="B294" s="19" t="s">
        <v>418</v>
      </c>
      <c r="C294" s="35" t="s">
        <v>64</v>
      </c>
      <c r="D294" s="35" t="s">
        <v>33</v>
      </c>
      <c r="E294" s="18">
        <v>1</v>
      </c>
    </row>
    <row r="295" spans="1:6" ht="56.25">
      <c r="A295" s="34">
        <v>2</v>
      </c>
      <c r="B295" s="37" t="s">
        <v>419</v>
      </c>
      <c r="C295" s="35" t="s">
        <v>64</v>
      </c>
      <c r="D295" s="35" t="s">
        <v>47</v>
      </c>
      <c r="E295" s="18">
        <v>1</v>
      </c>
    </row>
    <row r="296" spans="1:6" ht="56.25">
      <c r="A296" s="34">
        <v>3</v>
      </c>
      <c r="B296" s="37" t="s">
        <v>420</v>
      </c>
      <c r="C296" s="35" t="s">
        <v>64</v>
      </c>
      <c r="D296" s="35" t="s">
        <v>65</v>
      </c>
      <c r="E296" s="18">
        <v>1</v>
      </c>
    </row>
    <row r="297" spans="1:6" ht="37.5">
      <c r="A297" s="34">
        <v>4</v>
      </c>
      <c r="B297" s="19" t="s">
        <v>421</v>
      </c>
      <c r="C297" s="35" t="s">
        <v>64</v>
      </c>
      <c r="D297" s="35" t="s">
        <v>41</v>
      </c>
      <c r="E297" s="18">
        <v>0.8</v>
      </c>
    </row>
    <row r="298" spans="1:6">
      <c r="A298" s="251" t="s">
        <v>31</v>
      </c>
      <c r="B298" s="252"/>
      <c r="C298" s="252"/>
      <c r="D298" s="253"/>
      <c r="E298" s="48" t="s">
        <v>461</v>
      </c>
      <c r="F298" s="61" t="e">
        <f>E293+E285+E275+E77+E59+#REF!+#REF!+E4+E47+#REF!+#REF!</f>
        <v>#REF!</v>
      </c>
    </row>
    <row r="299" spans="1:6">
      <c r="A299" s="28" t="s">
        <v>468</v>
      </c>
      <c r="B299" s="45"/>
      <c r="C299" s="46"/>
      <c r="D299" s="46"/>
      <c r="E299" s="47"/>
      <c r="F299" s="1">
        <v>7.4</v>
      </c>
    </row>
    <row r="300" spans="1:6">
      <c r="F300" s="61" t="e">
        <f>F298-F299</f>
        <v>#REF!</v>
      </c>
    </row>
  </sheetData>
  <autoFilter ref="A3:F299"/>
  <sortState ref="A2:D160">
    <sortCondition ref="C2:C160"/>
    <sortCondition ref="B2:B160"/>
  </sortState>
  <mergeCells count="9">
    <mergeCell ref="A1:E1"/>
    <mergeCell ref="A2:E2"/>
    <mergeCell ref="A298:D298"/>
    <mergeCell ref="A47:D47"/>
    <mergeCell ref="A4:D4"/>
    <mergeCell ref="A285:D285"/>
    <mergeCell ref="A59:D59"/>
    <mergeCell ref="A275:D275"/>
    <mergeCell ref="A293:D293"/>
  </mergeCells>
  <pageMargins left="0.70866141732283472" right="0.11811023622047245" top="0.74803149606299213" bottom="0.35433070866141736" header="0.31496062992125984" footer="0.31496062992125984"/>
  <pageSetup paperSize="9" scale="7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732"/>
  <sheetViews>
    <sheetView view="pageBreakPreview" zoomScale="115" zoomScaleNormal="110" zoomScaleSheetLayoutView="115" workbookViewId="0">
      <pane ySplit="3" topLeftCell="A724" activePane="bottomLeft" state="frozen"/>
      <selection pane="bottomLeft" activeCell="C2" sqref="C2:C3"/>
    </sheetView>
  </sheetViews>
  <sheetFormatPr defaultColWidth="8.75" defaultRowHeight="21.75"/>
  <cols>
    <col min="1" max="1" width="6.625" style="3" customWidth="1"/>
    <col min="2" max="2" width="67.25" style="1" customWidth="1"/>
    <col min="3" max="3" width="16.5" style="2" customWidth="1"/>
    <col min="4" max="4" width="11" style="2" customWidth="1"/>
    <col min="5" max="5" width="7.875" style="3" customWidth="1"/>
    <col min="6" max="8" width="8.75" style="1"/>
    <col min="9" max="9" width="11" style="1" customWidth="1"/>
    <col min="10" max="10" width="8.625" style="1" customWidth="1"/>
    <col min="11" max="16384" width="8.75" style="1"/>
  </cols>
  <sheetData>
    <row r="1" spans="1:10">
      <c r="A1" s="271" t="s">
        <v>550</v>
      </c>
      <c r="B1" s="271"/>
      <c r="C1" s="271"/>
      <c r="D1" s="271"/>
      <c r="E1" s="271"/>
      <c r="F1" s="271"/>
      <c r="G1" s="271"/>
      <c r="H1" s="271"/>
      <c r="I1" s="271"/>
      <c r="J1" s="271"/>
    </row>
    <row r="2" spans="1:10">
      <c r="A2" s="287" t="s">
        <v>14</v>
      </c>
      <c r="B2" s="287" t="s">
        <v>15</v>
      </c>
      <c r="C2" s="287" t="s">
        <v>16</v>
      </c>
      <c r="D2" s="287" t="s">
        <v>17</v>
      </c>
      <c r="E2" s="287" t="s">
        <v>18</v>
      </c>
      <c r="F2" s="289" t="s">
        <v>1402</v>
      </c>
      <c r="G2" s="290"/>
      <c r="H2" s="290"/>
      <c r="I2" s="290"/>
      <c r="J2" s="291"/>
    </row>
    <row r="3" spans="1:10" ht="86.25">
      <c r="A3" s="288"/>
      <c r="B3" s="288"/>
      <c r="C3" s="288"/>
      <c r="D3" s="288"/>
      <c r="E3" s="288"/>
      <c r="F3" s="76" t="s">
        <v>537</v>
      </c>
      <c r="G3" s="78" t="s">
        <v>538</v>
      </c>
      <c r="H3" s="79" t="s">
        <v>539</v>
      </c>
      <c r="I3" s="78" t="s">
        <v>540</v>
      </c>
      <c r="J3" s="77" t="s">
        <v>541</v>
      </c>
    </row>
    <row r="4" spans="1:10" ht="65.25">
      <c r="A4" s="94">
        <v>1</v>
      </c>
      <c r="B4" s="95" t="s">
        <v>725</v>
      </c>
      <c r="C4" s="96" t="s">
        <v>2</v>
      </c>
      <c r="D4" s="96" t="s">
        <v>559</v>
      </c>
      <c r="E4" s="98">
        <v>1</v>
      </c>
      <c r="F4" s="163"/>
      <c r="G4" s="167"/>
      <c r="H4" s="167"/>
      <c r="I4" s="167"/>
      <c r="J4" s="168"/>
    </row>
    <row r="5" spans="1:10" ht="87">
      <c r="A5" s="94">
        <v>2</v>
      </c>
      <c r="B5" s="95" t="s">
        <v>726</v>
      </c>
      <c r="C5" s="96" t="s">
        <v>2</v>
      </c>
      <c r="D5" s="96" t="s">
        <v>551</v>
      </c>
      <c r="E5" s="98">
        <v>1</v>
      </c>
      <c r="F5" s="163"/>
      <c r="G5" s="167"/>
      <c r="H5" s="167"/>
      <c r="I5" s="167"/>
      <c r="J5" s="168"/>
    </row>
    <row r="6" spans="1:10" ht="65.25">
      <c r="A6" s="94">
        <v>3</v>
      </c>
      <c r="B6" s="95" t="s">
        <v>727</v>
      </c>
      <c r="C6" s="96" t="s">
        <v>2</v>
      </c>
      <c r="D6" s="96" t="s">
        <v>551</v>
      </c>
      <c r="E6" s="98">
        <v>1</v>
      </c>
      <c r="F6" s="163"/>
      <c r="G6" s="167"/>
      <c r="H6" s="167"/>
      <c r="I6" s="167"/>
      <c r="J6" s="168"/>
    </row>
    <row r="7" spans="1:10" ht="87">
      <c r="A7" s="94">
        <v>4</v>
      </c>
      <c r="B7" s="95" t="s">
        <v>728</v>
      </c>
      <c r="C7" s="96" t="s">
        <v>2</v>
      </c>
      <c r="D7" s="96" t="s">
        <v>551</v>
      </c>
      <c r="E7" s="98">
        <v>1</v>
      </c>
      <c r="F7" s="163"/>
      <c r="G7" s="167"/>
      <c r="H7" s="167"/>
      <c r="I7" s="167"/>
      <c r="J7" s="168"/>
    </row>
    <row r="8" spans="1:10" ht="87">
      <c r="A8" s="94">
        <v>5</v>
      </c>
      <c r="B8" s="95" t="s">
        <v>729</v>
      </c>
      <c r="C8" s="96" t="s">
        <v>2</v>
      </c>
      <c r="D8" s="96" t="s">
        <v>551</v>
      </c>
      <c r="E8" s="98">
        <v>1</v>
      </c>
      <c r="F8" s="163"/>
      <c r="G8" s="167"/>
      <c r="H8" s="167"/>
      <c r="I8" s="167"/>
      <c r="J8" s="168"/>
    </row>
    <row r="9" spans="1:10" ht="87">
      <c r="A9" s="94">
        <v>6</v>
      </c>
      <c r="B9" s="95" t="s">
        <v>730</v>
      </c>
      <c r="C9" s="96" t="s">
        <v>2</v>
      </c>
      <c r="D9" s="96" t="s">
        <v>551</v>
      </c>
      <c r="E9" s="98">
        <v>1</v>
      </c>
      <c r="F9" s="163"/>
      <c r="G9" s="167"/>
      <c r="H9" s="167"/>
      <c r="I9" s="167"/>
      <c r="J9" s="168"/>
    </row>
    <row r="10" spans="1:10" ht="87">
      <c r="A10" s="94">
        <v>7</v>
      </c>
      <c r="B10" s="95" t="s">
        <v>731</v>
      </c>
      <c r="C10" s="96" t="s">
        <v>2</v>
      </c>
      <c r="D10" s="96" t="s">
        <v>551</v>
      </c>
      <c r="E10" s="98">
        <v>1</v>
      </c>
      <c r="F10" s="163"/>
      <c r="G10" s="167"/>
      <c r="H10" s="167"/>
      <c r="I10" s="167"/>
      <c r="J10" s="168"/>
    </row>
    <row r="11" spans="1:10" ht="87">
      <c r="A11" s="94">
        <v>8</v>
      </c>
      <c r="B11" s="95" t="s">
        <v>732</v>
      </c>
      <c r="C11" s="96" t="s">
        <v>2</v>
      </c>
      <c r="D11" s="96" t="s">
        <v>551</v>
      </c>
      <c r="E11" s="98">
        <v>1</v>
      </c>
      <c r="F11" s="163"/>
      <c r="G11" s="167"/>
      <c r="H11" s="167"/>
      <c r="I11" s="167"/>
      <c r="J11" s="168"/>
    </row>
    <row r="12" spans="1:10" ht="87">
      <c r="A12" s="94">
        <v>9</v>
      </c>
      <c r="B12" s="95" t="s">
        <v>733</v>
      </c>
      <c r="C12" s="96" t="s">
        <v>2</v>
      </c>
      <c r="D12" s="96" t="s">
        <v>551</v>
      </c>
      <c r="E12" s="98">
        <v>1</v>
      </c>
      <c r="F12" s="163"/>
      <c r="G12" s="167"/>
      <c r="H12" s="167"/>
      <c r="I12" s="167"/>
      <c r="J12" s="168"/>
    </row>
    <row r="13" spans="1:10" ht="87">
      <c r="A13" s="94">
        <v>10</v>
      </c>
      <c r="B13" s="95" t="s">
        <v>734</v>
      </c>
      <c r="C13" s="96" t="s">
        <v>2</v>
      </c>
      <c r="D13" s="96" t="s">
        <v>551</v>
      </c>
      <c r="E13" s="98">
        <v>1</v>
      </c>
      <c r="F13" s="163"/>
      <c r="G13" s="167"/>
      <c r="H13" s="167"/>
      <c r="I13" s="167"/>
      <c r="J13" s="168"/>
    </row>
    <row r="14" spans="1:10" ht="65.25">
      <c r="A14" s="94">
        <v>11</v>
      </c>
      <c r="B14" s="95" t="s">
        <v>735</v>
      </c>
      <c r="C14" s="96" t="s">
        <v>2</v>
      </c>
      <c r="D14" s="96" t="s">
        <v>551</v>
      </c>
      <c r="E14" s="98">
        <v>1</v>
      </c>
      <c r="F14" s="163"/>
      <c r="G14" s="167"/>
      <c r="H14" s="167"/>
      <c r="I14" s="167"/>
      <c r="J14" s="168"/>
    </row>
    <row r="15" spans="1:10" ht="87">
      <c r="A15" s="94">
        <v>12</v>
      </c>
      <c r="B15" s="95" t="s">
        <v>736</v>
      </c>
      <c r="C15" s="96" t="s">
        <v>2</v>
      </c>
      <c r="D15" s="96" t="s">
        <v>551</v>
      </c>
      <c r="E15" s="98">
        <v>1</v>
      </c>
      <c r="F15" s="163"/>
      <c r="G15" s="167"/>
      <c r="H15" s="167"/>
      <c r="I15" s="167"/>
      <c r="J15" s="168"/>
    </row>
    <row r="16" spans="1:10" ht="87">
      <c r="A16" s="94">
        <v>13</v>
      </c>
      <c r="B16" s="95" t="s">
        <v>737</v>
      </c>
      <c r="C16" s="96" t="s">
        <v>2</v>
      </c>
      <c r="D16" s="96" t="s">
        <v>551</v>
      </c>
      <c r="E16" s="98">
        <v>1</v>
      </c>
      <c r="F16" s="163"/>
      <c r="G16" s="167"/>
      <c r="H16" s="167"/>
      <c r="I16" s="167"/>
      <c r="J16" s="168"/>
    </row>
    <row r="17" spans="1:10" ht="87">
      <c r="A17" s="94">
        <v>14</v>
      </c>
      <c r="B17" s="95" t="s">
        <v>738</v>
      </c>
      <c r="C17" s="96" t="s">
        <v>2</v>
      </c>
      <c r="D17" s="96" t="s">
        <v>551</v>
      </c>
      <c r="E17" s="98">
        <v>1</v>
      </c>
      <c r="F17" s="163"/>
      <c r="G17" s="167"/>
      <c r="H17" s="167"/>
      <c r="I17" s="167"/>
      <c r="J17" s="168"/>
    </row>
    <row r="18" spans="1:10" ht="87">
      <c r="A18" s="94">
        <v>15</v>
      </c>
      <c r="B18" s="95" t="s">
        <v>739</v>
      </c>
      <c r="C18" s="96" t="s">
        <v>2</v>
      </c>
      <c r="D18" s="96" t="s">
        <v>551</v>
      </c>
      <c r="E18" s="98">
        <v>1</v>
      </c>
      <c r="F18" s="163"/>
      <c r="G18" s="167"/>
      <c r="H18" s="167"/>
      <c r="I18" s="167"/>
      <c r="J18" s="168"/>
    </row>
    <row r="19" spans="1:10" ht="108.75">
      <c r="A19" s="94">
        <v>16</v>
      </c>
      <c r="B19" s="95" t="s">
        <v>740</v>
      </c>
      <c r="C19" s="96" t="s">
        <v>2</v>
      </c>
      <c r="D19" s="96" t="s">
        <v>551</v>
      </c>
      <c r="E19" s="98">
        <v>1</v>
      </c>
      <c r="F19" s="163"/>
      <c r="G19" s="167"/>
      <c r="H19" s="167"/>
      <c r="I19" s="167"/>
      <c r="J19" s="168"/>
    </row>
    <row r="20" spans="1:10" ht="87">
      <c r="A20" s="94">
        <v>17</v>
      </c>
      <c r="B20" s="95" t="s">
        <v>741</v>
      </c>
      <c r="C20" s="96" t="s">
        <v>2</v>
      </c>
      <c r="D20" s="96" t="s">
        <v>551</v>
      </c>
      <c r="E20" s="98">
        <v>1</v>
      </c>
      <c r="F20" s="163"/>
      <c r="G20" s="167"/>
      <c r="H20" s="167"/>
      <c r="I20" s="167"/>
      <c r="J20" s="168"/>
    </row>
    <row r="21" spans="1:10" ht="87">
      <c r="A21" s="94">
        <v>18</v>
      </c>
      <c r="B21" s="95" t="s">
        <v>742</v>
      </c>
      <c r="C21" s="96" t="s">
        <v>2</v>
      </c>
      <c r="D21" s="96" t="s">
        <v>551</v>
      </c>
      <c r="E21" s="98">
        <v>1</v>
      </c>
      <c r="F21" s="163"/>
      <c r="G21" s="167"/>
      <c r="H21" s="167"/>
      <c r="I21" s="167"/>
      <c r="J21" s="168"/>
    </row>
    <row r="22" spans="1:10" ht="87">
      <c r="A22" s="94">
        <v>19</v>
      </c>
      <c r="B22" s="95" t="s">
        <v>743</v>
      </c>
      <c r="C22" s="96" t="s">
        <v>2</v>
      </c>
      <c r="D22" s="96" t="s">
        <v>551</v>
      </c>
      <c r="E22" s="98">
        <v>1</v>
      </c>
      <c r="F22" s="163"/>
      <c r="G22" s="167"/>
      <c r="H22" s="167"/>
      <c r="I22" s="167"/>
      <c r="J22" s="168"/>
    </row>
    <row r="23" spans="1:10" ht="108.75">
      <c r="A23" s="94">
        <v>20</v>
      </c>
      <c r="B23" s="95" t="s">
        <v>744</v>
      </c>
      <c r="C23" s="96" t="s">
        <v>2</v>
      </c>
      <c r="D23" s="96" t="s">
        <v>551</v>
      </c>
      <c r="E23" s="98">
        <v>1</v>
      </c>
      <c r="F23" s="163"/>
      <c r="G23" s="167"/>
      <c r="H23" s="167"/>
      <c r="I23" s="167"/>
      <c r="J23" s="168"/>
    </row>
    <row r="24" spans="1:10" ht="87">
      <c r="A24" s="94">
        <v>21</v>
      </c>
      <c r="B24" s="95" t="s">
        <v>745</v>
      </c>
      <c r="C24" s="96" t="s">
        <v>2</v>
      </c>
      <c r="D24" s="96" t="s">
        <v>551</v>
      </c>
      <c r="E24" s="98">
        <v>1</v>
      </c>
      <c r="F24" s="163"/>
      <c r="G24" s="167"/>
      <c r="H24" s="167"/>
      <c r="I24" s="167"/>
      <c r="J24" s="168"/>
    </row>
    <row r="25" spans="1:10" ht="87">
      <c r="A25" s="94">
        <v>22</v>
      </c>
      <c r="B25" s="95" t="s">
        <v>746</v>
      </c>
      <c r="C25" s="96" t="s">
        <v>2</v>
      </c>
      <c r="D25" s="96" t="s">
        <v>551</v>
      </c>
      <c r="E25" s="98">
        <v>1</v>
      </c>
      <c r="F25" s="163"/>
      <c r="G25" s="167"/>
      <c r="H25" s="167"/>
      <c r="I25" s="167"/>
      <c r="J25" s="168"/>
    </row>
    <row r="26" spans="1:10" ht="87">
      <c r="A26" s="94">
        <v>23</v>
      </c>
      <c r="B26" s="95" t="s">
        <v>747</v>
      </c>
      <c r="C26" s="96" t="s">
        <v>2</v>
      </c>
      <c r="D26" s="96" t="s">
        <v>551</v>
      </c>
      <c r="E26" s="98">
        <v>1</v>
      </c>
      <c r="F26" s="163"/>
      <c r="G26" s="167"/>
      <c r="H26" s="167"/>
      <c r="I26" s="167"/>
      <c r="J26" s="168"/>
    </row>
    <row r="27" spans="1:10" ht="87">
      <c r="A27" s="94">
        <v>24</v>
      </c>
      <c r="B27" s="95" t="s">
        <v>748</v>
      </c>
      <c r="C27" s="96" t="s">
        <v>2</v>
      </c>
      <c r="D27" s="96" t="s">
        <v>551</v>
      </c>
      <c r="E27" s="98">
        <v>1</v>
      </c>
      <c r="F27" s="163"/>
      <c r="G27" s="167"/>
      <c r="H27" s="167"/>
      <c r="I27" s="167"/>
      <c r="J27" s="168"/>
    </row>
    <row r="28" spans="1:10" ht="87">
      <c r="A28" s="94">
        <v>25</v>
      </c>
      <c r="B28" s="95" t="s">
        <v>749</v>
      </c>
      <c r="C28" s="96" t="s">
        <v>2</v>
      </c>
      <c r="D28" s="96" t="s">
        <v>551</v>
      </c>
      <c r="E28" s="98">
        <v>1</v>
      </c>
      <c r="F28" s="163"/>
      <c r="G28" s="167"/>
      <c r="H28" s="167"/>
      <c r="I28" s="167"/>
      <c r="J28" s="168"/>
    </row>
    <row r="29" spans="1:10" ht="87">
      <c r="A29" s="94">
        <v>26</v>
      </c>
      <c r="B29" s="95" t="s">
        <v>750</v>
      </c>
      <c r="C29" s="96" t="s">
        <v>2</v>
      </c>
      <c r="D29" s="96" t="s">
        <v>551</v>
      </c>
      <c r="E29" s="98">
        <v>1</v>
      </c>
      <c r="F29" s="163"/>
      <c r="G29" s="167"/>
      <c r="H29" s="167"/>
      <c r="I29" s="167"/>
      <c r="J29" s="168"/>
    </row>
    <row r="30" spans="1:10" ht="65.25">
      <c r="A30" s="94">
        <v>27</v>
      </c>
      <c r="B30" s="100" t="s">
        <v>1365</v>
      </c>
      <c r="C30" s="90" t="s">
        <v>632</v>
      </c>
      <c r="D30" s="90" t="s">
        <v>551</v>
      </c>
      <c r="E30" s="98">
        <v>1</v>
      </c>
      <c r="F30" s="196"/>
      <c r="G30" s="190" t="s">
        <v>558</v>
      </c>
      <c r="H30" s="190"/>
      <c r="I30" s="190"/>
      <c r="J30" s="197"/>
    </row>
    <row r="31" spans="1:10" ht="65.25">
      <c r="A31" s="94">
        <v>28</v>
      </c>
      <c r="B31" s="95" t="s">
        <v>704</v>
      </c>
      <c r="C31" s="96" t="s">
        <v>0</v>
      </c>
      <c r="D31" s="96" t="s">
        <v>551</v>
      </c>
      <c r="E31" s="98">
        <v>1</v>
      </c>
      <c r="F31" s="163"/>
      <c r="G31" s="167"/>
      <c r="H31" s="167"/>
      <c r="I31" s="167"/>
      <c r="J31" s="168"/>
    </row>
    <row r="32" spans="1:10" ht="87">
      <c r="A32" s="94">
        <v>29</v>
      </c>
      <c r="B32" s="100" t="s">
        <v>829</v>
      </c>
      <c r="C32" s="96" t="s">
        <v>571</v>
      </c>
      <c r="D32" s="96" t="s">
        <v>551</v>
      </c>
      <c r="E32" s="143">
        <v>1</v>
      </c>
      <c r="F32" s="248"/>
      <c r="G32" s="179" t="s">
        <v>558</v>
      </c>
      <c r="H32" s="179"/>
      <c r="I32" s="179"/>
      <c r="J32" s="206"/>
    </row>
    <row r="33" spans="1:10" ht="65.25">
      <c r="A33" s="94">
        <v>30</v>
      </c>
      <c r="B33" s="95" t="s">
        <v>1156</v>
      </c>
      <c r="C33" s="96" t="s">
        <v>27</v>
      </c>
      <c r="D33" s="96" t="s">
        <v>581</v>
      </c>
      <c r="E33" s="98">
        <v>1</v>
      </c>
      <c r="F33" s="193"/>
      <c r="G33" s="205"/>
      <c r="H33" s="194"/>
      <c r="I33" s="194"/>
      <c r="J33" s="195"/>
    </row>
    <row r="34" spans="1:10" ht="65.25">
      <c r="A34" s="94">
        <v>31</v>
      </c>
      <c r="B34" s="95" t="s">
        <v>1319</v>
      </c>
      <c r="C34" s="96" t="s">
        <v>609</v>
      </c>
      <c r="D34" s="96" t="s">
        <v>551</v>
      </c>
      <c r="E34" s="98">
        <v>1</v>
      </c>
      <c r="F34" s="163"/>
      <c r="G34" s="190" t="s">
        <v>558</v>
      </c>
      <c r="H34" s="167"/>
      <c r="I34" s="167"/>
      <c r="J34" s="168"/>
    </row>
    <row r="35" spans="1:10" ht="65.25">
      <c r="A35" s="94">
        <v>32</v>
      </c>
      <c r="B35" s="95" t="s">
        <v>1198</v>
      </c>
      <c r="C35" s="96" t="s">
        <v>28</v>
      </c>
      <c r="D35" s="96" t="s">
        <v>551</v>
      </c>
      <c r="E35" s="98">
        <v>1</v>
      </c>
      <c r="F35" s="193"/>
      <c r="G35" s="194"/>
      <c r="H35" s="194"/>
      <c r="I35" s="194"/>
      <c r="J35" s="195"/>
    </row>
    <row r="36" spans="1:10" ht="65.25">
      <c r="A36" s="94">
        <v>33</v>
      </c>
      <c r="B36" s="95" t="s">
        <v>1199</v>
      </c>
      <c r="C36" s="96" t="s">
        <v>28</v>
      </c>
      <c r="D36" s="96" t="s">
        <v>551</v>
      </c>
      <c r="E36" s="98">
        <v>1</v>
      </c>
      <c r="F36" s="193"/>
      <c r="G36" s="194"/>
      <c r="H36" s="194"/>
      <c r="I36" s="194"/>
      <c r="J36" s="195"/>
    </row>
    <row r="37" spans="1:10" ht="87">
      <c r="A37" s="94">
        <v>34</v>
      </c>
      <c r="B37" s="95" t="s">
        <v>1200</v>
      </c>
      <c r="C37" s="96" t="s">
        <v>28</v>
      </c>
      <c r="D37" s="96" t="s">
        <v>551</v>
      </c>
      <c r="E37" s="98">
        <v>1</v>
      </c>
      <c r="F37" s="193"/>
      <c r="G37" s="194"/>
      <c r="H37" s="194"/>
      <c r="I37" s="194"/>
      <c r="J37" s="195"/>
    </row>
    <row r="38" spans="1:10" ht="87">
      <c r="A38" s="94">
        <v>35</v>
      </c>
      <c r="B38" s="95" t="s">
        <v>1201</v>
      </c>
      <c r="C38" s="96" t="s">
        <v>28</v>
      </c>
      <c r="D38" s="96" t="s">
        <v>551</v>
      </c>
      <c r="E38" s="98">
        <v>1</v>
      </c>
      <c r="F38" s="193"/>
      <c r="G38" s="194"/>
      <c r="H38" s="194"/>
      <c r="I38" s="194"/>
      <c r="J38" s="195"/>
    </row>
    <row r="39" spans="1:10" ht="87">
      <c r="A39" s="94">
        <v>36</v>
      </c>
      <c r="B39" s="95" t="s">
        <v>1202</v>
      </c>
      <c r="C39" s="96" t="s">
        <v>28</v>
      </c>
      <c r="D39" s="96" t="s">
        <v>551</v>
      </c>
      <c r="E39" s="98">
        <v>1</v>
      </c>
      <c r="F39" s="193"/>
      <c r="G39" s="194"/>
      <c r="H39" s="194"/>
      <c r="I39" s="194"/>
      <c r="J39" s="195"/>
    </row>
    <row r="40" spans="1:10" ht="87">
      <c r="A40" s="94">
        <v>37</v>
      </c>
      <c r="B40" s="95" t="s">
        <v>1203</v>
      </c>
      <c r="C40" s="96" t="s">
        <v>28</v>
      </c>
      <c r="D40" s="96" t="s">
        <v>551</v>
      </c>
      <c r="E40" s="98">
        <v>1</v>
      </c>
      <c r="F40" s="193"/>
      <c r="G40" s="194"/>
      <c r="H40" s="194"/>
      <c r="I40" s="194"/>
      <c r="J40" s="195"/>
    </row>
    <row r="41" spans="1:10" ht="87">
      <c r="A41" s="94">
        <v>38</v>
      </c>
      <c r="B41" s="95" t="s">
        <v>1204</v>
      </c>
      <c r="C41" s="96" t="s">
        <v>28</v>
      </c>
      <c r="D41" s="96" t="s">
        <v>551</v>
      </c>
      <c r="E41" s="98">
        <v>1</v>
      </c>
      <c r="F41" s="193"/>
      <c r="G41" s="194"/>
      <c r="H41" s="194"/>
      <c r="I41" s="194"/>
      <c r="J41" s="195"/>
    </row>
    <row r="42" spans="1:10" ht="65.25">
      <c r="A42" s="94">
        <v>39</v>
      </c>
      <c r="B42" s="95" t="s">
        <v>1343</v>
      </c>
      <c r="C42" s="96" t="s">
        <v>618</v>
      </c>
      <c r="D42" s="96" t="s">
        <v>552</v>
      </c>
      <c r="E42" s="98">
        <v>1</v>
      </c>
      <c r="F42" s="164"/>
      <c r="G42" s="190" t="s">
        <v>558</v>
      </c>
      <c r="H42" s="165"/>
      <c r="I42" s="165"/>
      <c r="J42" s="166"/>
    </row>
    <row r="43" spans="1:10" ht="65.25">
      <c r="A43" s="94">
        <v>40</v>
      </c>
      <c r="B43" s="95" t="s">
        <v>1105</v>
      </c>
      <c r="C43" s="96" t="s">
        <v>25</v>
      </c>
      <c r="D43" s="96" t="s">
        <v>551</v>
      </c>
      <c r="E43" s="98">
        <v>1</v>
      </c>
      <c r="F43" s="196"/>
      <c r="G43" s="190"/>
      <c r="H43" s="190"/>
      <c r="I43" s="190"/>
      <c r="J43" s="197"/>
    </row>
    <row r="44" spans="1:10" ht="152.25">
      <c r="A44" s="94">
        <v>41</v>
      </c>
      <c r="B44" s="95" t="s">
        <v>751</v>
      </c>
      <c r="C44" s="96" t="s">
        <v>2</v>
      </c>
      <c r="D44" s="96" t="s">
        <v>552</v>
      </c>
      <c r="E44" s="98">
        <v>1</v>
      </c>
      <c r="F44" s="163"/>
      <c r="G44" s="167"/>
      <c r="H44" s="167"/>
      <c r="I44" s="167"/>
      <c r="J44" s="168"/>
    </row>
    <row r="45" spans="1:10" ht="65.25">
      <c r="A45" s="94">
        <v>42</v>
      </c>
      <c r="B45" s="95" t="s">
        <v>1205</v>
      </c>
      <c r="C45" s="96" t="s">
        <v>28</v>
      </c>
      <c r="D45" s="96" t="s">
        <v>551</v>
      </c>
      <c r="E45" s="98">
        <v>1</v>
      </c>
      <c r="F45" s="193"/>
      <c r="G45" s="194"/>
      <c r="H45" s="194"/>
      <c r="I45" s="194"/>
      <c r="J45" s="195"/>
    </row>
    <row r="46" spans="1:10" ht="65.25">
      <c r="A46" s="94">
        <v>43</v>
      </c>
      <c r="B46" s="95" t="s">
        <v>752</v>
      </c>
      <c r="C46" s="96" t="s">
        <v>2</v>
      </c>
      <c r="D46" s="96" t="s">
        <v>551</v>
      </c>
      <c r="E46" s="98">
        <v>1</v>
      </c>
      <c r="F46" s="163"/>
      <c r="G46" s="167"/>
      <c r="H46" s="167"/>
      <c r="I46" s="167"/>
      <c r="J46" s="168"/>
    </row>
    <row r="47" spans="1:10" ht="65.25">
      <c r="A47" s="94">
        <v>44</v>
      </c>
      <c r="B47" s="95" t="s">
        <v>1206</v>
      </c>
      <c r="C47" s="96" t="s">
        <v>28</v>
      </c>
      <c r="D47" s="96" t="s">
        <v>551</v>
      </c>
      <c r="E47" s="98">
        <v>1</v>
      </c>
      <c r="F47" s="193"/>
      <c r="G47" s="194"/>
      <c r="H47" s="194"/>
      <c r="I47" s="194"/>
      <c r="J47" s="195"/>
    </row>
    <row r="48" spans="1:10" ht="65.25">
      <c r="A48" s="94">
        <v>45</v>
      </c>
      <c r="B48" s="95" t="s">
        <v>1207</v>
      </c>
      <c r="C48" s="96" t="s">
        <v>28</v>
      </c>
      <c r="D48" s="96" t="s">
        <v>551</v>
      </c>
      <c r="E48" s="98">
        <v>1</v>
      </c>
      <c r="F48" s="193"/>
      <c r="G48" s="194"/>
      <c r="H48" s="194"/>
      <c r="I48" s="194"/>
      <c r="J48" s="195"/>
    </row>
    <row r="49" spans="1:10" ht="87">
      <c r="A49" s="94">
        <v>46</v>
      </c>
      <c r="B49" s="95" t="s">
        <v>753</v>
      </c>
      <c r="C49" s="96" t="s">
        <v>2</v>
      </c>
      <c r="D49" s="96" t="s">
        <v>551</v>
      </c>
      <c r="E49" s="98">
        <v>1</v>
      </c>
      <c r="F49" s="163"/>
      <c r="G49" s="167"/>
      <c r="H49" s="167"/>
      <c r="I49" s="167"/>
      <c r="J49" s="168"/>
    </row>
    <row r="50" spans="1:10" ht="65.25">
      <c r="A50" s="94">
        <v>47</v>
      </c>
      <c r="B50" s="118" t="s">
        <v>940</v>
      </c>
      <c r="C50" s="96" t="s">
        <v>582</v>
      </c>
      <c r="D50" s="90" t="s">
        <v>551</v>
      </c>
      <c r="E50" s="98">
        <v>1</v>
      </c>
      <c r="F50" s="163"/>
      <c r="G50" s="190" t="s">
        <v>558</v>
      </c>
      <c r="H50" s="167"/>
      <c r="I50" s="167"/>
      <c r="J50" s="168"/>
    </row>
    <row r="51" spans="1:10" ht="108.75">
      <c r="A51" s="94">
        <v>48</v>
      </c>
      <c r="B51" s="95" t="s">
        <v>705</v>
      </c>
      <c r="C51" s="96" t="s">
        <v>0</v>
      </c>
      <c r="D51" s="96" t="s">
        <v>551</v>
      </c>
      <c r="E51" s="98">
        <v>1</v>
      </c>
      <c r="F51" s="163"/>
      <c r="G51" s="167"/>
      <c r="H51" s="167"/>
      <c r="I51" s="167"/>
      <c r="J51" s="168"/>
    </row>
    <row r="52" spans="1:10" ht="87">
      <c r="A52" s="94">
        <v>49</v>
      </c>
      <c r="B52" s="95" t="s">
        <v>1378</v>
      </c>
      <c r="C52" s="96" t="s">
        <v>640</v>
      </c>
      <c r="D52" s="96" t="s">
        <v>551</v>
      </c>
      <c r="E52" s="98">
        <v>1</v>
      </c>
      <c r="F52" s="164"/>
      <c r="G52" s="165"/>
      <c r="H52" s="165"/>
      <c r="I52" s="165"/>
      <c r="J52" s="166"/>
    </row>
    <row r="53" spans="1:10" ht="87">
      <c r="A53" s="94">
        <v>50</v>
      </c>
      <c r="B53" s="95" t="s">
        <v>754</v>
      </c>
      <c r="C53" s="96" t="s">
        <v>2</v>
      </c>
      <c r="D53" s="96" t="s">
        <v>551</v>
      </c>
      <c r="E53" s="98">
        <v>1</v>
      </c>
      <c r="F53" s="163"/>
      <c r="G53" s="167"/>
      <c r="H53" s="167"/>
      <c r="I53" s="167"/>
      <c r="J53" s="168"/>
    </row>
    <row r="54" spans="1:10" ht="87">
      <c r="A54" s="94">
        <v>51</v>
      </c>
      <c r="B54" s="95" t="s">
        <v>1208</v>
      </c>
      <c r="C54" s="96" t="s">
        <v>28</v>
      </c>
      <c r="D54" s="96" t="s">
        <v>551</v>
      </c>
      <c r="E54" s="98">
        <v>1</v>
      </c>
      <c r="F54" s="193"/>
      <c r="G54" s="194"/>
      <c r="H54" s="194"/>
      <c r="I54" s="194"/>
      <c r="J54" s="195"/>
    </row>
    <row r="55" spans="1:10" ht="65.25">
      <c r="A55" s="94">
        <v>52</v>
      </c>
      <c r="B55" s="95" t="s">
        <v>706</v>
      </c>
      <c r="C55" s="96" t="s">
        <v>0</v>
      </c>
      <c r="D55" s="96" t="s">
        <v>551</v>
      </c>
      <c r="E55" s="98">
        <v>1</v>
      </c>
      <c r="F55" s="163"/>
      <c r="G55" s="167"/>
      <c r="H55" s="167"/>
      <c r="I55" s="167"/>
      <c r="J55" s="168"/>
    </row>
    <row r="56" spans="1:10" ht="65.25">
      <c r="A56" s="94">
        <v>53</v>
      </c>
      <c r="B56" s="95" t="s">
        <v>707</v>
      </c>
      <c r="C56" s="96" t="s">
        <v>0</v>
      </c>
      <c r="D56" s="96" t="s">
        <v>551</v>
      </c>
      <c r="E56" s="98">
        <v>1</v>
      </c>
      <c r="F56" s="163"/>
      <c r="G56" s="167"/>
      <c r="H56" s="167"/>
      <c r="I56" s="167"/>
      <c r="J56" s="168"/>
    </row>
    <row r="57" spans="1:10" ht="65.25">
      <c r="A57" s="94">
        <v>54</v>
      </c>
      <c r="B57" s="95" t="s">
        <v>708</v>
      </c>
      <c r="C57" s="96" t="s">
        <v>0</v>
      </c>
      <c r="D57" s="96" t="s">
        <v>551</v>
      </c>
      <c r="E57" s="98">
        <v>1</v>
      </c>
      <c r="F57" s="163"/>
      <c r="G57" s="167"/>
      <c r="H57" s="167"/>
      <c r="I57" s="167"/>
      <c r="J57" s="168"/>
    </row>
    <row r="58" spans="1:10" ht="87">
      <c r="A58" s="94">
        <v>55</v>
      </c>
      <c r="B58" s="95" t="s">
        <v>755</v>
      </c>
      <c r="C58" s="96" t="s">
        <v>2</v>
      </c>
      <c r="D58" s="96" t="s">
        <v>551</v>
      </c>
      <c r="E58" s="98">
        <v>1</v>
      </c>
      <c r="F58" s="163"/>
      <c r="G58" s="167"/>
      <c r="H58" s="167"/>
      <c r="I58" s="167"/>
      <c r="J58" s="168"/>
    </row>
    <row r="59" spans="1:10" ht="65.25">
      <c r="A59" s="94">
        <v>56</v>
      </c>
      <c r="B59" s="95" t="s">
        <v>911</v>
      </c>
      <c r="C59" s="96" t="s">
        <v>579</v>
      </c>
      <c r="D59" s="96" t="s">
        <v>552</v>
      </c>
      <c r="E59" s="98">
        <v>1</v>
      </c>
      <c r="F59" s="163"/>
      <c r="G59" s="167"/>
      <c r="H59" s="167"/>
      <c r="I59" s="167"/>
      <c r="J59" s="168"/>
    </row>
    <row r="60" spans="1:10" ht="65.25">
      <c r="A60" s="94">
        <v>57</v>
      </c>
      <c r="B60" s="95" t="s">
        <v>709</v>
      </c>
      <c r="C60" s="96" t="s">
        <v>0</v>
      </c>
      <c r="D60" s="96" t="s">
        <v>551</v>
      </c>
      <c r="E60" s="98">
        <v>1</v>
      </c>
      <c r="F60" s="163"/>
      <c r="G60" s="167"/>
      <c r="H60" s="167"/>
      <c r="I60" s="167"/>
      <c r="J60" s="168"/>
    </row>
    <row r="61" spans="1:10" ht="65.25">
      <c r="A61" s="94">
        <v>58</v>
      </c>
      <c r="B61" s="95" t="s">
        <v>756</v>
      </c>
      <c r="C61" s="96" t="s">
        <v>2</v>
      </c>
      <c r="D61" s="96" t="s">
        <v>551</v>
      </c>
      <c r="E61" s="98">
        <v>1</v>
      </c>
      <c r="F61" s="163"/>
      <c r="G61" s="167"/>
      <c r="H61" s="167"/>
      <c r="I61" s="167"/>
      <c r="J61" s="168"/>
    </row>
    <row r="62" spans="1:10" ht="65.25">
      <c r="A62" s="94">
        <v>59</v>
      </c>
      <c r="B62" s="95" t="s">
        <v>651</v>
      </c>
      <c r="C62" s="96" t="s">
        <v>1</v>
      </c>
      <c r="D62" s="96" t="s">
        <v>551</v>
      </c>
      <c r="E62" s="98">
        <v>1</v>
      </c>
      <c r="F62" s="164"/>
      <c r="G62" s="165"/>
      <c r="H62" s="165"/>
      <c r="I62" s="165"/>
      <c r="J62" s="166"/>
    </row>
    <row r="63" spans="1:10" ht="87">
      <c r="A63" s="94">
        <v>60</v>
      </c>
      <c r="B63" s="95" t="s">
        <v>912</v>
      </c>
      <c r="C63" s="96" t="s">
        <v>579</v>
      </c>
      <c r="D63" s="96" t="s">
        <v>551</v>
      </c>
      <c r="E63" s="98">
        <v>1</v>
      </c>
      <c r="F63" s="163"/>
      <c r="G63" s="167"/>
      <c r="H63" s="167"/>
      <c r="I63" s="167"/>
      <c r="J63" s="168"/>
    </row>
    <row r="64" spans="1:10" ht="65.25">
      <c r="A64" s="94">
        <v>61</v>
      </c>
      <c r="B64" s="100" t="s">
        <v>1011</v>
      </c>
      <c r="C64" s="90" t="s">
        <v>641</v>
      </c>
      <c r="D64" s="90" t="s">
        <v>586</v>
      </c>
      <c r="E64" s="98">
        <v>1</v>
      </c>
      <c r="F64" s="196"/>
      <c r="G64" s="190" t="s">
        <v>558</v>
      </c>
      <c r="H64" s="190"/>
      <c r="I64" s="190"/>
      <c r="J64" s="197"/>
    </row>
    <row r="65" spans="1:10" ht="65.25">
      <c r="A65" s="94">
        <v>62</v>
      </c>
      <c r="B65" s="95" t="s">
        <v>1106</v>
      </c>
      <c r="C65" s="96" t="s">
        <v>600</v>
      </c>
      <c r="D65" s="96" t="s">
        <v>551</v>
      </c>
      <c r="E65" s="98">
        <v>1</v>
      </c>
      <c r="F65" s="196"/>
      <c r="G65" s="190" t="s">
        <v>558</v>
      </c>
      <c r="H65" s="190"/>
      <c r="I65" s="190"/>
      <c r="J65" s="197"/>
    </row>
    <row r="66" spans="1:10" ht="87">
      <c r="A66" s="94">
        <v>63</v>
      </c>
      <c r="B66" s="95" t="s">
        <v>652</v>
      </c>
      <c r="C66" s="96" t="s">
        <v>1</v>
      </c>
      <c r="D66" s="96" t="s">
        <v>551</v>
      </c>
      <c r="E66" s="98">
        <v>1</v>
      </c>
      <c r="F66" s="164"/>
      <c r="G66" s="165"/>
      <c r="H66" s="165"/>
      <c r="I66" s="165"/>
      <c r="J66" s="166"/>
    </row>
    <row r="67" spans="1:10" ht="87">
      <c r="A67" s="94">
        <v>64</v>
      </c>
      <c r="B67" s="95" t="s">
        <v>913</v>
      </c>
      <c r="C67" s="96" t="s">
        <v>579</v>
      </c>
      <c r="D67" s="96" t="s">
        <v>551</v>
      </c>
      <c r="E67" s="98">
        <v>1</v>
      </c>
      <c r="F67" s="163"/>
      <c r="G67" s="167"/>
      <c r="H67" s="167"/>
      <c r="I67" s="167"/>
      <c r="J67" s="168"/>
    </row>
    <row r="68" spans="1:10" ht="87">
      <c r="A68" s="94">
        <v>65</v>
      </c>
      <c r="B68" s="95" t="s">
        <v>1056</v>
      </c>
      <c r="C68" s="96" t="s">
        <v>10</v>
      </c>
      <c r="D68" s="96" t="s">
        <v>551</v>
      </c>
      <c r="E68" s="98">
        <v>1</v>
      </c>
      <c r="F68" s="196" t="s">
        <v>558</v>
      </c>
      <c r="G68" s="190"/>
      <c r="H68" s="190"/>
      <c r="I68" s="190"/>
      <c r="J68" s="197"/>
    </row>
    <row r="69" spans="1:10" ht="65.25">
      <c r="A69" s="94">
        <v>66</v>
      </c>
      <c r="B69" s="100" t="s">
        <v>1057</v>
      </c>
      <c r="C69" s="96" t="s">
        <v>10</v>
      </c>
      <c r="D69" s="90" t="s">
        <v>551</v>
      </c>
      <c r="E69" s="98">
        <v>1</v>
      </c>
      <c r="F69" s="196" t="s">
        <v>558</v>
      </c>
      <c r="G69" s="190"/>
      <c r="H69" s="190"/>
      <c r="I69" s="190"/>
      <c r="J69" s="197"/>
    </row>
    <row r="70" spans="1:10" ht="87">
      <c r="A70" s="94">
        <v>67</v>
      </c>
      <c r="B70" s="95" t="s">
        <v>1209</v>
      </c>
      <c r="C70" s="96" t="s">
        <v>28</v>
      </c>
      <c r="D70" s="96" t="s">
        <v>551</v>
      </c>
      <c r="E70" s="98">
        <v>1</v>
      </c>
      <c r="F70" s="193"/>
      <c r="G70" s="194"/>
      <c r="H70" s="194"/>
      <c r="I70" s="194"/>
      <c r="J70" s="195"/>
    </row>
    <row r="71" spans="1:10" ht="87">
      <c r="A71" s="94">
        <v>68</v>
      </c>
      <c r="B71" s="95" t="s">
        <v>757</v>
      </c>
      <c r="C71" s="96" t="s">
        <v>2</v>
      </c>
      <c r="D71" s="96" t="s">
        <v>559</v>
      </c>
      <c r="E71" s="98">
        <v>1</v>
      </c>
      <c r="F71" s="163"/>
      <c r="G71" s="167"/>
      <c r="H71" s="167"/>
      <c r="I71" s="167"/>
      <c r="J71" s="168"/>
    </row>
    <row r="72" spans="1:10" ht="87">
      <c r="A72" s="94">
        <v>69</v>
      </c>
      <c r="B72" s="100" t="s">
        <v>653</v>
      </c>
      <c r="C72" s="96" t="s">
        <v>1</v>
      </c>
      <c r="D72" s="90" t="s">
        <v>551</v>
      </c>
      <c r="E72" s="98">
        <v>1</v>
      </c>
      <c r="F72" s="164"/>
      <c r="G72" s="190" t="s">
        <v>558</v>
      </c>
      <c r="H72" s="165"/>
      <c r="I72" s="165"/>
      <c r="J72" s="166"/>
    </row>
    <row r="73" spans="1:10" ht="87">
      <c r="A73" s="94">
        <v>70</v>
      </c>
      <c r="B73" s="95" t="s">
        <v>710</v>
      </c>
      <c r="C73" s="96" t="s">
        <v>0</v>
      </c>
      <c r="D73" s="96" t="s">
        <v>551</v>
      </c>
      <c r="E73" s="98">
        <v>1</v>
      </c>
      <c r="F73" s="163"/>
      <c r="G73" s="167"/>
      <c r="H73" s="167"/>
      <c r="I73" s="167"/>
      <c r="J73" s="168"/>
    </row>
    <row r="74" spans="1:10" ht="87">
      <c r="A74" s="94">
        <v>71</v>
      </c>
      <c r="B74" s="95" t="s">
        <v>1210</v>
      </c>
      <c r="C74" s="96" t="s">
        <v>28</v>
      </c>
      <c r="D74" s="96" t="s">
        <v>551</v>
      </c>
      <c r="E74" s="98">
        <v>1</v>
      </c>
      <c r="F74" s="193"/>
      <c r="G74" s="194"/>
      <c r="H74" s="194"/>
      <c r="I74" s="194"/>
      <c r="J74" s="195"/>
    </row>
    <row r="75" spans="1:10" ht="65.25">
      <c r="A75" s="94">
        <v>72</v>
      </c>
      <c r="B75" s="95" t="s">
        <v>758</v>
      </c>
      <c r="C75" s="96" t="s">
        <v>2</v>
      </c>
      <c r="D75" s="96" t="s">
        <v>551</v>
      </c>
      <c r="E75" s="98">
        <v>1</v>
      </c>
      <c r="F75" s="163"/>
      <c r="G75" s="167"/>
      <c r="H75" s="167"/>
      <c r="I75" s="167"/>
      <c r="J75" s="168"/>
    </row>
    <row r="76" spans="1:10" ht="87">
      <c r="A76" s="94">
        <v>73</v>
      </c>
      <c r="B76" s="100" t="s">
        <v>1320</v>
      </c>
      <c r="C76" s="96" t="s">
        <v>609</v>
      </c>
      <c r="D76" s="96" t="s">
        <v>551</v>
      </c>
      <c r="E76" s="98">
        <v>1</v>
      </c>
      <c r="F76" s="163"/>
      <c r="G76" s="190"/>
      <c r="H76" s="167"/>
      <c r="I76" s="167"/>
      <c r="J76" s="168"/>
    </row>
    <row r="77" spans="1:10" ht="43.5">
      <c r="A77" s="94">
        <v>74</v>
      </c>
      <c r="B77" s="95" t="s">
        <v>1107</v>
      </c>
      <c r="C77" s="96" t="s">
        <v>25</v>
      </c>
      <c r="D77" s="96" t="s">
        <v>551</v>
      </c>
      <c r="E77" s="98">
        <v>1</v>
      </c>
      <c r="F77" s="196"/>
      <c r="G77" s="190"/>
      <c r="H77" s="190"/>
      <c r="I77" s="190"/>
      <c r="J77" s="197"/>
    </row>
    <row r="78" spans="1:10" ht="87">
      <c r="A78" s="94">
        <v>75</v>
      </c>
      <c r="B78" s="95" t="s">
        <v>832</v>
      </c>
      <c r="C78" s="96" t="s">
        <v>561</v>
      </c>
      <c r="D78" s="96" t="s">
        <v>551</v>
      </c>
      <c r="E78" s="98">
        <v>1</v>
      </c>
      <c r="F78" s="163"/>
      <c r="G78" s="167"/>
      <c r="H78" s="167"/>
      <c r="I78" s="167"/>
      <c r="J78" s="168"/>
    </row>
    <row r="79" spans="1:10" ht="65.25">
      <c r="A79" s="94">
        <v>76</v>
      </c>
      <c r="B79" s="100" t="s">
        <v>1012</v>
      </c>
      <c r="C79" s="90" t="s">
        <v>641</v>
      </c>
      <c r="D79" s="90" t="s">
        <v>586</v>
      </c>
      <c r="E79" s="98">
        <v>1</v>
      </c>
      <c r="F79" s="196"/>
      <c r="G79" s="190" t="s">
        <v>558</v>
      </c>
      <c r="H79" s="190"/>
      <c r="I79" s="190"/>
      <c r="J79" s="197"/>
    </row>
    <row r="80" spans="1:10" ht="65.25">
      <c r="A80" s="94">
        <v>77</v>
      </c>
      <c r="B80" s="95" t="s">
        <v>711</v>
      </c>
      <c r="C80" s="96" t="s">
        <v>0</v>
      </c>
      <c r="D80" s="96" t="s">
        <v>551</v>
      </c>
      <c r="E80" s="98">
        <v>1</v>
      </c>
      <c r="F80" s="163"/>
      <c r="G80" s="167"/>
      <c r="H80" s="167"/>
      <c r="I80" s="167"/>
      <c r="J80" s="168"/>
    </row>
    <row r="81" spans="1:10" ht="87">
      <c r="A81" s="94">
        <v>78</v>
      </c>
      <c r="B81" s="95" t="s">
        <v>1339</v>
      </c>
      <c r="C81" s="96" t="s">
        <v>613</v>
      </c>
      <c r="D81" s="96" t="s">
        <v>581</v>
      </c>
      <c r="E81" s="98">
        <v>1</v>
      </c>
      <c r="F81" s="164"/>
      <c r="G81" s="190" t="s">
        <v>558</v>
      </c>
      <c r="H81" s="165"/>
      <c r="I81" s="165"/>
      <c r="J81" s="166"/>
    </row>
    <row r="82" spans="1:10" ht="87">
      <c r="A82" s="94">
        <v>79</v>
      </c>
      <c r="B82" s="100" t="s">
        <v>880</v>
      </c>
      <c r="C82" s="96" t="s">
        <v>575</v>
      </c>
      <c r="D82" s="96" t="s">
        <v>551</v>
      </c>
      <c r="E82" s="143">
        <v>1</v>
      </c>
      <c r="F82" s="248"/>
      <c r="G82" s="179" t="s">
        <v>558</v>
      </c>
      <c r="H82" s="179"/>
      <c r="I82" s="179"/>
      <c r="J82" s="206"/>
    </row>
    <row r="83" spans="1:10" ht="65.25">
      <c r="A83" s="94">
        <v>80</v>
      </c>
      <c r="B83" s="95" t="s">
        <v>654</v>
      </c>
      <c r="C83" s="96" t="s">
        <v>1</v>
      </c>
      <c r="D83" s="96" t="s">
        <v>551</v>
      </c>
      <c r="E83" s="98">
        <v>1</v>
      </c>
      <c r="F83" s="164"/>
      <c r="G83" s="165"/>
      <c r="H83" s="165"/>
      <c r="I83" s="165"/>
      <c r="J83" s="166"/>
    </row>
    <row r="84" spans="1:10" ht="65.25">
      <c r="A84" s="94">
        <v>81</v>
      </c>
      <c r="B84" s="95" t="s">
        <v>655</v>
      </c>
      <c r="C84" s="96" t="s">
        <v>1</v>
      </c>
      <c r="D84" s="96" t="s">
        <v>551</v>
      </c>
      <c r="E84" s="98">
        <v>1</v>
      </c>
      <c r="F84" s="164"/>
      <c r="G84" s="165"/>
      <c r="H84" s="165"/>
      <c r="I84" s="165"/>
      <c r="J84" s="166"/>
    </row>
    <row r="85" spans="1:10" ht="65.25">
      <c r="A85" s="94">
        <v>82</v>
      </c>
      <c r="B85" s="95" t="s">
        <v>932</v>
      </c>
      <c r="C85" s="96" t="s">
        <v>582</v>
      </c>
      <c r="D85" s="96" t="s">
        <v>551</v>
      </c>
      <c r="E85" s="98">
        <v>1</v>
      </c>
      <c r="F85" s="163"/>
      <c r="G85" s="167"/>
      <c r="H85" s="167"/>
      <c r="I85" s="167"/>
      <c r="J85" s="168"/>
    </row>
    <row r="86" spans="1:10" ht="65.25">
      <c r="A86" s="94">
        <v>83</v>
      </c>
      <c r="B86" s="95" t="s">
        <v>656</v>
      </c>
      <c r="C86" s="96" t="s">
        <v>1</v>
      </c>
      <c r="D86" s="96" t="s">
        <v>551</v>
      </c>
      <c r="E86" s="98">
        <v>1</v>
      </c>
      <c r="F86" s="164"/>
      <c r="G86" s="165"/>
      <c r="H86" s="165"/>
      <c r="I86" s="165"/>
      <c r="J86" s="166"/>
    </row>
    <row r="87" spans="1:10" ht="87">
      <c r="A87" s="94">
        <v>84</v>
      </c>
      <c r="B87" s="95" t="s">
        <v>833</v>
      </c>
      <c r="C87" s="96" t="s">
        <v>567</v>
      </c>
      <c r="D87" s="96" t="s">
        <v>551</v>
      </c>
      <c r="E87" s="98">
        <v>1</v>
      </c>
      <c r="F87" s="163"/>
      <c r="G87" s="167"/>
      <c r="H87" s="167"/>
      <c r="I87" s="167"/>
      <c r="J87" s="168"/>
    </row>
    <row r="88" spans="1:10" ht="87">
      <c r="A88" s="94">
        <v>85</v>
      </c>
      <c r="B88" s="95" t="s">
        <v>834</v>
      </c>
      <c r="C88" s="96" t="s">
        <v>567</v>
      </c>
      <c r="D88" s="96" t="s">
        <v>551</v>
      </c>
      <c r="E88" s="98">
        <v>1</v>
      </c>
      <c r="F88" s="163"/>
      <c r="G88" s="167"/>
      <c r="H88" s="167"/>
      <c r="I88" s="167"/>
      <c r="J88" s="168"/>
    </row>
    <row r="89" spans="1:10" ht="65.25">
      <c r="A89" s="94">
        <v>86</v>
      </c>
      <c r="B89" s="95" t="s">
        <v>657</v>
      </c>
      <c r="C89" s="96" t="s">
        <v>1</v>
      </c>
      <c r="D89" s="96" t="s">
        <v>551</v>
      </c>
      <c r="E89" s="98">
        <v>1</v>
      </c>
      <c r="F89" s="164"/>
      <c r="G89" s="165"/>
      <c r="H89" s="165"/>
      <c r="I89" s="165"/>
      <c r="J89" s="166"/>
    </row>
    <row r="90" spans="1:10" ht="87">
      <c r="A90" s="94">
        <v>87</v>
      </c>
      <c r="B90" s="95" t="s">
        <v>759</v>
      </c>
      <c r="C90" s="96" t="s">
        <v>2</v>
      </c>
      <c r="D90" s="96" t="s">
        <v>551</v>
      </c>
      <c r="E90" s="98">
        <v>1</v>
      </c>
      <c r="F90" s="163"/>
      <c r="G90" s="167"/>
      <c r="H90" s="167"/>
      <c r="I90" s="167"/>
      <c r="J90" s="168"/>
    </row>
    <row r="91" spans="1:10" ht="65.25">
      <c r="A91" s="94">
        <v>88</v>
      </c>
      <c r="B91" s="95" t="s">
        <v>760</v>
      </c>
      <c r="C91" s="96" t="s">
        <v>2</v>
      </c>
      <c r="D91" s="96" t="s">
        <v>551</v>
      </c>
      <c r="E91" s="98">
        <v>1</v>
      </c>
      <c r="F91" s="163"/>
      <c r="G91" s="167"/>
      <c r="H91" s="167"/>
      <c r="I91" s="167"/>
      <c r="J91" s="168"/>
    </row>
    <row r="92" spans="1:10" ht="87">
      <c r="A92" s="94">
        <v>89</v>
      </c>
      <c r="B92" s="95" t="s">
        <v>1340</v>
      </c>
      <c r="C92" s="96" t="s">
        <v>614</v>
      </c>
      <c r="D92" s="96" t="s">
        <v>551</v>
      </c>
      <c r="E92" s="98">
        <v>1</v>
      </c>
      <c r="F92" s="164"/>
      <c r="G92" s="190"/>
      <c r="H92" s="190" t="s">
        <v>558</v>
      </c>
      <c r="I92" s="165"/>
      <c r="J92" s="166"/>
    </row>
    <row r="93" spans="1:10" ht="65.25">
      <c r="A93" s="94">
        <v>90</v>
      </c>
      <c r="B93" s="95" t="s">
        <v>712</v>
      </c>
      <c r="C93" s="96" t="s">
        <v>0</v>
      </c>
      <c r="D93" s="96" t="s">
        <v>552</v>
      </c>
      <c r="E93" s="98">
        <v>1</v>
      </c>
      <c r="F93" s="163"/>
      <c r="G93" s="167"/>
      <c r="H93" s="167"/>
      <c r="I93" s="167"/>
      <c r="J93" s="168"/>
    </row>
    <row r="94" spans="1:10" ht="87">
      <c r="A94" s="94">
        <v>91</v>
      </c>
      <c r="B94" s="95" t="s">
        <v>957</v>
      </c>
      <c r="C94" s="96" t="s">
        <v>29</v>
      </c>
      <c r="D94" s="96" t="s">
        <v>551</v>
      </c>
      <c r="E94" s="98">
        <v>1</v>
      </c>
      <c r="F94" s="163"/>
      <c r="G94" s="85" t="s">
        <v>558</v>
      </c>
      <c r="H94" s="167"/>
      <c r="I94" s="167"/>
      <c r="J94" s="168"/>
    </row>
    <row r="95" spans="1:10" ht="87">
      <c r="A95" s="94">
        <v>92</v>
      </c>
      <c r="B95" s="95" t="s">
        <v>1211</v>
      </c>
      <c r="C95" s="96" t="s">
        <v>28</v>
      </c>
      <c r="D95" s="96" t="s">
        <v>551</v>
      </c>
      <c r="E95" s="98">
        <v>1</v>
      </c>
      <c r="F95" s="193"/>
      <c r="G95" s="194"/>
      <c r="H95" s="194"/>
      <c r="I95" s="194"/>
      <c r="J95" s="195"/>
    </row>
    <row r="96" spans="1:10" ht="87">
      <c r="A96" s="94">
        <v>93</v>
      </c>
      <c r="B96" s="95" t="s">
        <v>1212</v>
      </c>
      <c r="C96" s="96" t="s">
        <v>28</v>
      </c>
      <c r="D96" s="96" t="s">
        <v>551</v>
      </c>
      <c r="E96" s="98">
        <v>1</v>
      </c>
      <c r="F96" s="193"/>
      <c r="G96" s="194"/>
      <c r="H96" s="194"/>
      <c r="I96" s="194"/>
      <c r="J96" s="195"/>
    </row>
    <row r="97" spans="1:10" ht="65.25">
      <c r="A97" s="94">
        <v>94</v>
      </c>
      <c r="B97" s="95" t="s">
        <v>1131</v>
      </c>
      <c r="C97" s="96" t="s">
        <v>11</v>
      </c>
      <c r="D97" s="96" t="s">
        <v>551</v>
      </c>
      <c r="E97" s="98">
        <v>1</v>
      </c>
      <c r="F97" s="193"/>
      <c r="G97" s="194"/>
      <c r="H97" s="194"/>
      <c r="I97" s="194"/>
      <c r="J97" s="195"/>
    </row>
    <row r="98" spans="1:10" ht="65.25">
      <c r="A98" s="94">
        <v>95</v>
      </c>
      <c r="B98" s="95" t="s">
        <v>761</v>
      </c>
      <c r="C98" s="96" t="s">
        <v>2</v>
      </c>
      <c r="D98" s="96" t="s">
        <v>551</v>
      </c>
      <c r="E98" s="98">
        <v>1</v>
      </c>
      <c r="F98" s="163"/>
      <c r="G98" s="167"/>
      <c r="H98" s="167"/>
      <c r="I98" s="167"/>
      <c r="J98" s="168"/>
    </row>
    <row r="99" spans="1:10" ht="87">
      <c r="A99" s="94">
        <v>96</v>
      </c>
      <c r="B99" s="95" t="s">
        <v>1373</v>
      </c>
      <c r="C99" s="96" t="s">
        <v>639</v>
      </c>
      <c r="D99" s="96" t="s">
        <v>551</v>
      </c>
      <c r="E99" s="98">
        <v>1</v>
      </c>
      <c r="F99" s="164"/>
      <c r="G99" s="165"/>
      <c r="H99" s="165"/>
      <c r="I99" s="165"/>
      <c r="J99" s="166"/>
    </row>
    <row r="100" spans="1:10" ht="65.25">
      <c r="A100" s="94">
        <v>97</v>
      </c>
      <c r="B100" s="95" t="s">
        <v>1013</v>
      </c>
      <c r="C100" s="90" t="s">
        <v>641</v>
      </c>
      <c r="D100" s="96" t="s">
        <v>553</v>
      </c>
      <c r="E100" s="98">
        <v>1</v>
      </c>
      <c r="F100" s="196"/>
      <c r="G100" s="190"/>
      <c r="H100" s="190"/>
      <c r="I100" s="190"/>
      <c r="J100" s="197"/>
    </row>
    <row r="101" spans="1:10" ht="87">
      <c r="A101" s="94">
        <v>98</v>
      </c>
      <c r="B101" s="95" t="s">
        <v>1213</v>
      </c>
      <c r="C101" s="96" t="s">
        <v>28</v>
      </c>
      <c r="D101" s="96" t="s">
        <v>551</v>
      </c>
      <c r="E101" s="98">
        <v>1</v>
      </c>
      <c r="F101" s="193"/>
      <c r="G101" s="194"/>
      <c r="H101" s="194"/>
      <c r="I101" s="194"/>
      <c r="J101" s="195"/>
    </row>
    <row r="102" spans="1:10" ht="87">
      <c r="A102" s="94">
        <v>99</v>
      </c>
      <c r="B102" s="95" t="s">
        <v>1214</v>
      </c>
      <c r="C102" s="96" t="s">
        <v>28</v>
      </c>
      <c r="D102" s="96" t="s">
        <v>551</v>
      </c>
      <c r="E102" s="98">
        <v>1</v>
      </c>
      <c r="F102" s="193"/>
      <c r="G102" s="194"/>
      <c r="H102" s="194"/>
      <c r="I102" s="194"/>
      <c r="J102" s="195"/>
    </row>
    <row r="103" spans="1:10" ht="65.25">
      <c r="A103" s="94">
        <v>100</v>
      </c>
      <c r="B103" s="95" t="s">
        <v>958</v>
      </c>
      <c r="C103" s="96" t="s">
        <v>29</v>
      </c>
      <c r="D103" s="96" t="s">
        <v>551</v>
      </c>
      <c r="E103" s="98">
        <v>1</v>
      </c>
      <c r="F103" s="163"/>
      <c r="G103" s="85" t="s">
        <v>558</v>
      </c>
      <c r="H103" s="167"/>
      <c r="I103" s="167"/>
      <c r="J103" s="168"/>
    </row>
    <row r="104" spans="1:10" ht="43.5">
      <c r="A104" s="94">
        <v>101</v>
      </c>
      <c r="B104" s="95" t="s">
        <v>1384</v>
      </c>
      <c r="C104" s="96" t="s">
        <v>1</v>
      </c>
      <c r="D104" s="96" t="s">
        <v>551</v>
      </c>
      <c r="E104" s="98">
        <v>1</v>
      </c>
      <c r="F104" s="164"/>
      <c r="G104" s="165"/>
      <c r="H104" s="165"/>
      <c r="I104" s="165"/>
      <c r="J104" s="166"/>
    </row>
    <row r="105" spans="1:10" ht="87">
      <c r="A105" s="94">
        <v>102</v>
      </c>
      <c r="B105" s="95" t="s">
        <v>1385</v>
      </c>
      <c r="C105" s="96" t="s">
        <v>1</v>
      </c>
      <c r="D105" s="96" t="s">
        <v>551</v>
      </c>
      <c r="E105" s="98">
        <v>1</v>
      </c>
      <c r="F105" s="164"/>
      <c r="G105" s="165"/>
      <c r="H105" s="165"/>
      <c r="I105" s="165"/>
      <c r="J105" s="166"/>
    </row>
    <row r="106" spans="1:10" ht="87">
      <c r="A106" s="94">
        <v>103</v>
      </c>
      <c r="B106" s="95" t="s">
        <v>762</v>
      </c>
      <c r="C106" s="96" t="s">
        <v>2</v>
      </c>
      <c r="D106" s="96" t="s">
        <v>551</v>
      </c>
      <c r="E106" s="98">
        <v>1</v>
      </c>
      <c r="F106" s="163"/>
      <c r="G106" s="167"/>
      <c r="H106" s="167"/>
      <c r="I106" s="167"/>
      <c r="J106" s="168"/>
    </row>
    <row r="107" spans="1:10" ht="87">
      <c r="A107" s="94">
        <v>104</v>
      </c>
      <c r="B107" s="95" t="s">
        <v>1108</v>
      </c>
      <c r="C107" s="96" t="s">
        <v>25</v>
      </c>
      <c r="D107" s="96" t="s">
        <v>551</v>
      </c>
      <c r="E107" s="98">
        <v>1</v>
      </c>
      <c r="F107" s="196"/>
      <c r="G107" s="190"/>
      <c r="H107" s="190"/>
      <c r="I107" s="190"/>
      <c r="J107" s="197"/>
    </row>
    <row r="108" spans="1:10" ht="87">
      <c r="A108" s="94">
        <v>105</v>
      </c>
      <c r="B108" s="95" t="s">
        <v>763</v>
      </c>
      <c r="C108" s="96" t="s">
        <v>2</v>
      </c>
      <c r="D108" s="96" t="s">
        <v>551</v>
      </c>
      <c r="E108" s="98">
        <v>1</v>
      </c>
      <c r="F108" s="163"/>
      <c r="G108" s="167"/>
      <c r="H108" s="167"/>
      <c r="I108" s="167"/>
      <c r="J108" s="168"/>
    </row>
    <row r="109" spans="1:10" ht="87">
      <c r="A109" s="94">
        <v>106</v>
      </c>
      <c r="B109" s="95" t="s">
        <v>1215</v>
      </c>
      <c r="C109" s="96" t="s">
        <v>28</v>
      </c>
      <c r="D109" s="96" t="s">
        <v>551</v>
      </c>
      <c r="E109" s="98">
        <v>1</v>
      </c>
      <c r="F109" s="193"/>
      <c r="G109" s="194"/>
      <c r="H109" s="194"/>
      <c r="I109" s="194"/>
      <c r="J109" s="195"/>
    </row>
    <row r="110" spans="1:10" ht="65.25">
      <c r="A110" s="94">
        <v>107</v>
      </c>
      <c r="B110" s="95" t="s">
        <v>713</v>
      </c>
      <c r="C110" s="96" t="s">
        <v>0</v>
      </c>
      <c r="D110" s="96" t="s">
        <v>551</v>
      </c>
      <c r="E110" s="98">
        <v>1</v>
      </c>
      <c r="F110" s="163"/>
      <c r="G110" s="167"/>
      <c r="H110" s="167"/>
      <c r="I110" s="167"/>
      <c r="J110" s="168"/>
    </row>
    <row r="111" spans="1:10" ht="87">
      <c r="A111" s="94">
        <v>108</v>
      </c>
      <c r="B111" s="95" t="s">
        <v>914</v>
      </c>
      <c r="C111" s="96" t="s">
        <v>579</v>
      </c>
      <c r="D111" s="96" t="s">
        <v>551</v>
      </c>
      <c r="E111" s="98">
        <v>1</v>
      </c>
      <c r="F111" s="163"/>
      <c r="G111" s="167"/>
      <c r="H111" s="167"/>
      <c r="I111" s="167"/>
      <c r="J111" s="168"/>
    </row>
    <row r="112" spans="1:10" ht="87">
      <c r="A112" s="94">
        <v>109</v>
      </c>
      <c r="B112" s="95" t="s">
        <v>658</v>
      </c>
      <c r="C112" s="96" t="s">
        <v>1</v>
      </c>
      <c r="D112" s="96" t="s">
        <v>551</v>
      </c>
      <c r="E112" s="98">
        <v>1</v>
      </c>
      <c r="F112" s="164"/>
      <c r="G112" s="165"/>
      <c r="H112" s="165"/>
      <c r="I112" s="165"/>
      <c r="J112" s="166"/>
    </row>
    <row r="113" spans="1:10" ht="87">
      <c r="A113" s="94">
        <v>110</v>
      </c>
      <c r="B113" s="95" t="s">
        <v>659</v>
      </c>
      <c r="C113" s="96" t="s">
        <v>1</v>
      </c>
      <c r="D113" s="96" t="s">
        <v>552</v>
      </c>
      <c r="E113" s="98">
        <v>1</v>
      </c>
      <c r="F113" s="164"/>
      <c r="G113" s="165"/>
      <c r="H113" s="165"/>
      <c r="I113" s="165"/>
      <c r="J113" s="166"/>
    </row>
    <row r="114" spans="1:10" ht="65.25">
      <c r="A114" s="94">
        <v>111</v>
      </c>
      <c r="B114" s="95" t="s">
        <v>1058</v>
      </c>
      <c r="C114" s="96" t="s">
        <v>10</v>
      </c>
      <c r="D114" s="96" t="s">
        <v>551</v>
      </c>
      <c r="E114" s="98">
        <v>1</v>
      </c>
      <c r="F114" s="196" t="s">
        <v>558</v>
      </c>
      <c r="G114" s="190"/>
      <c r="H114" s="190"/>
      <c r="I114" s="190"/>
      <c r="J114" s="197"/>
    </row>
    <row r="115" spans="1:10" ht="87">
      <c r="A115" s="94">
        <v>112</v>
      </c>
      <c r="B115" s="95" t="s">
        <v>764</v>
      </c>
      <c r="C115" s="96" t="s">
        <v>2</v>
      </c>
      <c r="D115" s="96" t="s">
        <v>551</v>
      </c>
      <c r="E115" s="98">
        <v>1</v>
      </c>
      <c r="F115" s="163"/>
      <c r="G115" s="167"/>
      <c r="H115" s="167"/>
      <c r="I115" s="167"/>
      <c r="J115" s="168"/>
    </row>
    <row r="116" spans="1:10" ht="87">
      <c r="A116" s="94">
        <v>113</v>
      </c>
      <c r="B116" s="95" t="s">
        <v>765</v>
      </c>
      <c r="C116" s="96" t="s">
        <v>2</v>
      </c>
      <c r="D116" s="96" t="s">
        <v>551</v>
      </c>
      <c r="E116" s="98">
        <v>1</v>
      </c>
      <c r="F116" s="163"/>
      <c r="G116" s="167"/>
      <c r="H116" s="167"/>
      <c r="I116" s="167"/>
      <c r="J116" s="168"/>
    </row>
    <row r="117" spans="1:10" ht="87">
      <c r="A117" s="94">
        <v>114</v>
      </c>
      <c r="B117" s="95" t="s">
        <v>766</v>
      </c>
      <c r="C117" s="96" t="s">
        <v>2</v>
      </c>
      <c r="D117" s="96" t="s">
        <v>551</v>
      </c>
      <c r="E117" s="98">
        <v>1</v>
      </c>
      <c r="F117" s="163"/>
      <c r="G117" s="167"/>
      <c r="H117" s="167"/>
      <c r="I117" s="167"/>
      <c r="J117" s="168"/>
    </row>
    <row r="118" spans="1:10" ht="68.25">
      <c r="A118" s="94">
        <v>115</v>
      </c>
      <c r="B118" s="95" t="s">
        <v>767</v>
      </c>
      <c r="C118" s="96" t="s">
        <v>2</v>
      </c>
      <c r="D118" s="96" t="s">
        <v>551</v>
      </c>
      <c r="E118" s="98">
        <v>1</v>
      </c>
      <c r="F118" s="163"/>
      <c r="G118" s="167"/>
      <c r="H118" s="167"/>
      <c r="I118" s="167"/>
      <c r="J118" s="168"/>
    </row>
    <row r="119" spans="1:10" ht="65.25">
      <c r="A119" s="94">
        <v>116</v>
      </c>
      <c r="B119" s="95" t="s">
        <v>692</v>
      </c>
      <c r="C119" s="96" t="s">
        <v>556</v>
      </c>
      <c r="D119" s="96" t="s">
        <v>551</v>
      </c>
      <c r="E119" s="98">
        <v>1</v>
      </c>
      <c r="F119" s="163"/>
      <c r="G119" s="167"/>
      <c r="H119" s="167"/>
      <c r="I119" s="167"/>
      <c r="J119" s="168"/>
    </row>
    <row r="120" spans="1:10" ht="65.25">
      <c r="A120" s="94">
        <v>117</v>
      </c>
      <c r="B120" s="95" t="s">
        <v>768</v>
      </c>
      <c r="C120" s="96" t="s">
        <v>2</v>
      </c>
      <c r="D120" s="96" t="s">
        <v>551</v>
      </c>
      <c r="E120" s="98">
        <v>1</v>
      </c>
      <c r="F120" s="163"/>
      <c r="G120" s="167"/>
      <c r="H120" s="167"/>
      <c r="I120" s="167"/>
      <c r="J120" s="168"/>
    </row>
    <row r="121" spans="1:10" ht="108.75">
      <c r="A121" s="94">
        <v>118</v>
      </c>
      <c r="B121" s="100" t="s">
        <v>1338</v>
      </c>
      <c r="C121" s="90" t="s">
        <v>624</v>
      </c>
      <c r="D121" s="90" t="s">
        <v>551</v>
      </c>
      <c r="E121" s="98">
        <v>1</v>
      </c>
      <c r="F121" s="164"/>
      <c r="G121" s="190"/>
      <c r="H121" s="190"/>
      <c r="I121" s="165"/>
      <c r="J121" s="166"/>
    </row>
    <row r="122" spans="1:10" ht="43.5">
      <c r="A122" s="94">
        <v>119</v>
      </c>
      <c r="B122" s="100" t="s">
        <v>660</v>
      </c>
      <c r="C122" s="96" t="s">
        <v>1</v>
      </c>
      <c r="D122" s="90" t="s">
        <v>551</v>
      </c>
      <c r="E122" s="98">
        <v>1</v>
      </c>
      <c r="F122" s="164"/>
      <c r="G122" s="190" t="s">
        <v>558</v>
      </c>
      <c r="H122" s="165"/>
      <c r="I122" s="165"/>
      <c r="J122" s="166"/>
    </row>
    <row r="123" spans="1:10" ht="65.25">
      <c r="A123" s="94">
        <v>120</v>
      </c>
      <c r="B123" s="95" t="s">
        <v>714</v>
      </c>
      <c r="C123" s="96" t="s">
        <v>0</v>
      </c>
      <c r="D123" s="96" t="s">
        <v>551</v>
      </c>
      <c r="E123" s="98">
        <v>1</v>
      </c>
      <c r="F123" s="163"/>
      <c r="G123" s="167"/>
      <c r="H123" s="167"/>
      <c r="I123" s="167"/>
      <c r="J123" s="168"/>
    </row>
    <row r="124" spans="1:10" ht="87">
      <c r="A124" s="94">
        <v>121</v>
      </c>
      <c r="B124" s="95" t="s">
        <v>661</v>
      </c>
      <c r="C124" s="96" t="s">
        <v>1</v>
      </c>
      <c r="D124" s="96" t="s">
        <v>559</v>
      </c>
      <c r="E124" s="98">
        <v>1</v>
      </c>
      <c r="F124" s="164"/>
      <c r="G124" s="165"/>
      <c r="H124" s="165"/>
      <c r="I124" s="165"/>
      <c r="J124" s="166"/>
    </row>
    <row r="125" spans="1:10" ht="87">
      <c r="A125" s="94">
        <v>122</v>
      </c>
      <c r="B125" s="95" t="s">
        <v>769</v>
      </c>
      <c r="C125" s="96" t="s">
        <v>2</v>
      </c>
      <c r="D125" s="96" t="s">
        <v>551</v>
      </c>
      <c r="E125" s="98">
        <v>1</v>
      </c>
      <c r="F125" s="163"/>
      <c r="G125" s="167"/>
      <c r="H125" s="167"/>
      <c r="I125" s="167"/>
      <c r="J125" s="168"/>
    </row>
    <row r="126" spans="1:10" ht="65.25">
      <c r="A126" s="94">
        <v>123</v>
      </c>
      <c r="B126" s="95" t="s">
        <v>770</v>
      </c>
      <c r="C126" s="96" t="s">
        <v>2</v>
      </c>
      <c r="D126" s="96" t="s">
        <v>551</v>
      </c>
      <c r="E126" s="98">
        <v>1</v>
      </c>
      <c r="F126" s="163"/>
      <c r="G126" s="167"/>
      <c r="H126" s="167"/>
      <c r="I126" s="167"/>
      <c r="J126" s="168"/>
    </row>
    <row r="127" spans="1:10" ht="65.25">
      <c r="A127" s="94">
        <v>124</v>
      </c>
      <c r="B127" s="95" t="s">
        <v>662</v>
      </c>
      <c r="C127" s="96" t="s">
        <v>1</v>
      </c>
      <c r="D127" s="96" t="s">
        <v>551</v>
      </c>
      <c r="E127" s="98">
        <v>1</v>
      </c>
      <c r="F127" s="164"/>
      <c r="G127" s="165"/>
      <c r="H127" s="165"/>
      <c r="I127" s="165"/>
      <c r="J127" s="166"/>
    </row>
    <row r="128" spans="1:10" ht="87">
      <c r="A128" s="94">
        <v>125</v>
      </c>
      <c r="B128" s="95" t="s">
        <v>663</v>
      </c>
      <c r="C128" s="96" t="s">
        <v>1</v>
      </c>
      <c r="D128" s="96" t="s">
        <v>551</v>
      </c>
      <c r="E128" s="98">
        <v>1</v>
      </c>
      <c r="F128" s="164"/>
      <c r="G128" s="165"/>
      <c r="H128" s="165"/>
      <c r="I128" s="165"/>
      <c r="J128" s="166"/>
    </row>
    <row r="129" spans="1:10" ht="65.25">
      <c r="A129" s="94">
        <v>126</v>
      </c>
      <c r="B129" s="100" t="s">
        <v>1014</v>
      </c>
      <c r="C129" s="90" t="s">
        <v>641</v>
      </c>
      <c r="D129" s="90" t="s">
        <v>586</v>
      </c>
      <c r="E129" s="98">
        <v>1</v>
      </c>
      <c r="F129" s="196"/>
      <c r="G129" s="190" t="s">
        <v>558</v>
      </c>
      <c r="H129" s="190"/>
      <c r="I129" s="190"/>
      <c r="J129" s="197"/>
    </row>
    <row r="130" spans="1:10" ht="65.25">
      <c r="A130" s="94">
        <v>127</v>
      </c>
      <c r="B130" s="95" t="s">
        <v>664</v>
      </c>
      <c r="C130" s="96" t="s">
        <v>1</v>
      </c>
      <c r="D130" s="96" t="s">
        <v>551</v>
      </c>
      <c r="E130" s="98">
        <v>1</v>
      </c>
      <c r="F130" s="164"/>
      <c r="G130" s="165"/>
      <c r="H130" s="165"/>
      <c r="I130" s="165"/>
      <c r="J130" s="166"/>
    </row>
    <row r="131" spans="1:10" ht="65.25">
      <c r="A131" s="94">
        <v>128</v>
      </c>
      <c r="B131" s="95" t="s">
        <v>898</v>
      </c>
      <c r="C131" s="96" t="s">
        <v>576</v>
      </c>
      <c r="D131" s="96" t="s">
        <v>551</v>
      </c>
      <c r="E131" s="98">
        <v>1</v>
      </c>
      <c r="F131" s="164"/>
      <c r="G131" s="165"/>
      <c r="H131" s="165"/>
      <c r="I131" s="165"/>
      <c r="J131" s="166"/>
    </row>
    <row r="132" spans="1:10" ht="87">
      <c r="A132" s="94">
        <v>129</v>
      </c>
      <c r="B132" s="95" t="s">
        <v>665</v>
      </c>
      <c r="C132" s="96" t="s">
        <v>1</v>
      </c>
      <c r="D132" s="96" t="s">
        <v>551</v>
      </c>
      <c r="E132" s="98">
        <v>1</v>
      </c>
      <c r="F132" s="164"/>
      <c r="G132" s="165"/>
      <c r="H132" s="165"/>
      <c r="I132" s="165"/>
      <c r="J132" s="166"/>
    </row>
    <row r="133" spans="1:10" ht="65.25">
      <c r="A133" s="94">
        <v>130</v>
      </c>
      <c r="B133" s="95" t="s">
        <v>1015</v>
      </c>
      <c r="C133" s="90" t="s">
        <v>641</v>
      </c>
      <c r="D133" s="96" t="s">
        <v>551</v>
      </c>
      <c r="E133" s="98">
        <v>1</v>
      </c>
      <c r="F133" s="196"/>
      <c r="G133" s="190" t="s">
        <v>558</v>
      </c>
      <c r="H133" s="190"/>
      <c r="I133" s="190"/>
      <c r="J133" s="197"/>
    </row>
    <row r="134" spans="1:10" ht="87">
      <c r="A134" s="94">
        <v>131</v>
      </c>
      <c r="B134" s="100" t="s">
        <v>1321</v>
      </c>
      <c r="C134" s="96" t="s">
        <v>609</v>
      </c>
      <c r="D134" s="90" t="s">
        <v>551</v>
      </c>
      <c r="E134" s="98">
        <v>1</v>
      </c>
      <c r="F134" s="163"/>
      <c r="G134" s="190" t="s">
        <v>558</v>
      </c>
      <c r="H134" s="167"/>
      <c r="I134" s="167"/>
      <c r="J134" s="168"/>
    </row>
    <row r="135" spans="1:10" ht="114.75">
      <c r="A135" s="94">
        <v>132</v>
      </c>
      <c r="B135" s="95" t="s">
        <v>666</v>
      </c>
      <c r="C135" s="96" t="s">
        <v>1</v>
      </c>
      <c r="D135" s="96" t="s">
        <v>551</v>
      </c>
      <c r="E135" s="98">
        <v>1</v>
      </c>
      <c r="F135" s="164"/>
      <c r="G135" s="165"/>
      <c r="H135" s="165"/>
      <c r="I135" s="165"/>
      <c r="J135" s="166"/>
    </row>
    <row r="136" spans="1:10" ht="87">
      <c r="A136" s="94">
        <v>133</v>
      </c>
      <c r="B136" s="95" t="s">
        <v>715</v>
      </c>
      <c r="C136" s="96" t="s">
        <v>0</v>
      </c>
      <c r="D136" s="96" t="s">
        <v>551</v>
      </c>
      <c r="E136" s="98">
        <v>1</v>
      </c>
      <c r="F136" s="163"/>
      <c r="G136" s="167"/>
      <c r="H136" s="167"/>
      <c r="I136" s="167"/>
      <c r="J136" s="168"/>
    </row>
    <row r="137" spans="1:10" ht="65.25">
      <c r="A137" s="94">
        <v>134</v>
      </c>
      <c r="B137" s="95" t="s">
        <v>716</v>
      </c>
      <c r="C137" s="96" t="s">
        <v>0</v>
      </c>
      <c r="D137" s="96" t="s">
        <v>551</v>
      </c>
      <c r="E137" s="98">
        <v>1</v>
      </c>
      <c r="F137" s="163"/>
      <c r="G137" s="167"/>
      <c r="H137" s="167"/>
      <c r="I137" s="167"/>
      <c r="J137" s="168"/>
    </row>
    <row r="138" spans="1:10" ht="65.25">
      <c r="A138" s="94">
        <v>135</v>
      </c>
      <c r="B138" s="95" t="s">
        <v>854</v>
      </c>
      <c r="C138" s="96" t="s">
        <v>572</v>
      </c>
      <c r="D138" s="96" t="s">
        <v>553</v>
      </c>
      <c r="E138" s="105">
        <v>1</v>
      </c>
      <c r="F138" s="248" t="s">
        <v>558</v>
      </c>
      <c r="G138" s="179"/>
      <c r="H138" s="179"/>
      <c r="I138" s="179"/>
      <c r="J138" s="206"/>
    </row>
    <row r="139" spans="1:10" ht="87">
      <c r="A139" s="94">
        <v>136</v>
      </c>
      <c r="B139" s="95" t="s">
        <v>1132</v>
      </c>
      <c r="C139" s="96" t="s">
        <v>11</v>
      </c>
      <c r="D139" s="96" t="s">
        <v>551</v>
      </c>
      <c r="E139" s="98">
        <v>1</v>
      </c>
      <c r="F139" s="193"/>
      <c r="G139" s="194"/>
      <c r="H139" s="194"/>
      <c r="I139" s="194"/>
      <c r="J139" s="195"/>
    </row>
    <row r="140" spans="1:10" ht="87">
      <c r="A140" s="94">
        <v>137</v>
      </c>
      <c r="B140" s="95" t="s">
        <v>1059</v>
      </c>
      <c r="C140" s="96" t="s">
        <v>10</v>
      </c>
      <c r="D140" s="96" t="s">
        <v>551</v>
      </c>
      <c r="E140" s="98">
        <v>1</v>
      </c>
      <c r="F140" s="196" t="s">
        <v>558</v>
      </c>
      <c r="G140" s="190"/>
      <c r="H140" s="190"/>
      <c r="I140" s="190"/>
      <c r="J140" s="197"/>
    </row>
    <row r="141" spans="1:10" ht="87">
      <c r="A141" s="94">
        <v>138</v>
      </c>
      <c r="B141" s="95" t="s">
        <v>771</v>
      </c>
      <c r="C141" s="96" t="s">
        <v>2</v>
      </c>
      <c r="D141" s="96" t="s">
        <v>551</v>
      </c>
      <c r="E141" s="98">
        <v>1</v>
      </c>
      <c r="F141" s="163"/>
      <c r="G141" s="167"/>
      <c r="H141" s="167"/>
      <c r="I141" s="167"/>
      <c r="J141" s="168"/>
    </row>
    <row r="142" spans="1:10" ht="65.25">
      <c r="A142" s="94">
        <v>139</v>
      </c>
      <c r="B142" s="100" t="s">
        <v>1390</v>
      </c>
      <c r="C142" s="96" t="s">
        <v>575</v>
      </c>
      <c r="D142" s="90" t="s">
        <v>559</v>
      </c>
      <c r="E142" s="143">
        <v>1</v>
      </c>
      <c r="F142" s="248"/>
      <c r="G142" s="179" t="s">
        <v>558</v>
      </c>
      <c r="H142" s="179"/>
      <c r="I142" s="179"/>
      <c r="J142" s="206"/>
    </row>
    <row r="143" spans="1:10" ht="65.25">
      <c r="A143" s="94">
        <v>140</v>
      </c>
      <c r="B143" s="95" t="s">
        <v>1060</v>
      </c>
      <c r="C143" s="96" t="s">
        <v>10</v>
      </c>
      <c r="D143" s="96" t="s">
        <v>551</v>
      </c>
      <c r="E143" s="98">
        <v>1</v>
      </c>
      <c r="F143" s="196" t="s">
        <v>558</v>
      </c>
      <c r="G143" s="190"/>
      <c r="H143" s="190"/>
      <c r="I143" s="190"/>
      <c r="J143" s="197"/>
    </row>
    <row r="144" spans="1:10" ht="87">
      <c r="A144" s="94">
        <v>141</v>
      </c>
      <c r="B144" s="95" t="s">
        <v>1368</v>
      </c>
      <c r="C144" s="96" t="s">
        <v>533</v>
      </c>
      <c r="D144" s="96" t="s">
        <v>551</v>
      </c>
      <c r="E144" s="98">
        <v>1</v>
      </c>
      <c r="F144" s="196" t="s">
        <v>558</v>
      </c>
      <c r="G144" s="165"/>
      <c r="H144" s="165"/>
      <c r="I144" s="165"/>
      <c r="J144" s="166"/>
    </row>
    <row r="145" spans="1:10" ht="87">
      <c r="A145" s="94">
        <v>142</v>
      </c>
      <c r="B145" s="95" t="s">
        <v>667</v>
      </c>
      <c r="C145" s="96" t="s">
        <v>1</v>
      </c>
      <c r="D145" s="96" t="s">
        <v>551</v>
      </c>
      <c r="E145" s="98">
        <v>1</v>
      </c>
      <c r="F145" s="164"/>
      <c r="G145" s="165"/>
      <c r="H145" s="165"/>
      <c r="I145" s="165"/>
      <c r="J145" s="166"/>
    </row>
    <row r="146" spans="1:10" ht="65.25">
      <c r="A146" s="94">
        <v>143</v>
      </c>
      <c r="B146" s="95" t="s">
        <v>772</v>
      </c>
      <c r="C146" s="96" t="s">
        <v>2</v>
      </c>
      <c r="D146" s="96" t="s">
        <v>551</v>
      </c>
      <c r="E146" s="98">
        <v>1</v>
      </c>
      <c r="F146" s="163"/>
      <c r="G146" s="167"/>
      <c r="H146" s="167"/>
      <c r="I146" s="167"/>
      <c r="J146" s="168"/>
    </row>
    <row r="147" spans="1:10" ht="87">
      <c r="A147" s="94">
        <v>144</v>
      </c>
      <c r="B147" s="95" t="s">
        <v>1216</v>
      </c>
      <c r="C147" s="96" t="s">
        <v>28</v>
      </c>
      <c r="D147" s="96" t="s">
        <v>551</v>
      </c>
      <c r="E147" s="98">
        <v>1</v>
      </c>
      <c r="F147" s="193"/>
      <c r="G147" s="194"/>
      <c r="H147" s="194"/>
      <c r="I147" s="194"/>
      <c r="J147" s="195"/>
    </row>
    <row r="148" spans="1:10" ht="65.25">
      <c r="A148" s="94">
        <v>145</v>
      </c>
      <c r="B148" s="95" t="s">
        <v>1217</v>
      </c>
      <c r="C148" s="96" t="s">
        <v>28</v>
      </c>
      <c r="D148" s="96" t="s">
        <v>551</v>
      </c>
      <c r="E148" s="98">
        <v>1</v>
      </c>
      <c r="F148" s="193"/>
      <c r="G148" s="194"/>
      <c r="H148" s="194"/>
      <c r="I148" s="194"/>
      <c r="J148" s="195"/>
    </row>
    <row r="149" spans="1:10" ht="87">
      <c r="A149" s="94">
        <v>146</v>
      </c>
      <c r="B149" s="95" t="s">
        <v>1356</v>
      </c>
      <c r="C149" s="96" t="s">
        <v>626</v>
      </c>
      <c r="D149" s="96" t="s">
        <v>551</v>
      </c>
      <c r="E149" s="98">
        <v>1</v>
      </c>
      <c r="F149" s="196"/>
      <c r="G149" s="190" t="s">
        <v>558</v>
      </c>
      <c r="H149" s="190"/>
      <c r="I149" s="190"/>
      <c r="J149" s="197"/>
    </row>
    <row r="150" spans="1:10" ht="65.25">
      <c r="A150" s="94">
        <v>147</v>
      </c>
      <c r="B150" s="95" t="s">
        <v>1370</v>
      </c>
      <c r="C150" s="96" t="s">
        <v>534</v>
      </c>
      <c r="D150" s="96" t="s">
        <v>581</v>
      </c>
      <c r="E150" s="98">
        <v>1</v>
      </c>
      <c r="F150" s="164"/>
      <c r="G150" s="165"/>
      <c r="H150" s="165"/>
      <c r="I150" s="165"/>
      <c r="J150" s="197" t="s">
        <v>558</v>
      </c>
    </row>
    <row r="151" spans="1:10" ht="65.25">
      <c r="A151" s="94">
        <v>148</v>
      </c>
      <c r="B151" s="95" t="s">
        <v>915</v>
      </c>
      <c r="C151" s="96" t="s">
        <v>579</v>
      </c>
      <c r="D151" s="96" t="s">
        <v>551</v>
      </c>
      <c r="E151" s="98">
        <v>1</v>
      </c>
      <c r="F151" s="163"/>
      <c r="G151" s="167"/>
      <c r="H151" s="167"/>
      <c r="I151" s="167"/>
      <c r="J151" s="168"/>
    </row>
    <row r="152" spans="1:10" ht="65.25">
      <c r="A152" s="94">
        <v>149</v>
      </c>
      <c r="B152" s="95" t="s">
        <v>717</v>
      </c>
      <c r="C152" s="96" t="s">
        <v>0</v>
      </c>
      <c r="D152" s="96" t="s">
        <v>551</v>
      </c>
      <c r="E152" s="98">
        <v>1</v>
      </c>
      <c r="F152" s="163"/>
      <c r="G152" s="167"/>
      <c r="H152" s="167"/>
      <c r="I152" s="167"/>
      <c r="J152" s="168"/>
    </row>
    <row r="153" spans="1:10" ht="65.25">
      <c r="A153" s="94">
        <v>150</v>
      </c>
      <c r="B153" s="95" t="s">
        <v>902</v>
      </c>
      <c r="C153" s="96" t="s">
        <v>578</v>
      </c>
      <c r="D153" s="96" t="s">
        <v>551</v>
      </c>
      <c r="E153" s="98">
        <v>1</v>
      </c>
      <c r="F153" s="163"/>
      <c r="G153" s="167"/>
      <c r="H153" s="167"/>
      <c r="I153" s="167"/>
      <c r="J153" s="168"/>
    </row>
    <row r="154" spans="1:10" ht="65.25">
      <c r="A154" s="94">
        <v>151</v>
      </c>
      <c r="B154" s="95" t="s">
        <v>933</v>
      </c>
      <c r="C154" s="96" t="s">
        <v>582</v>
      </c>
      <c r="D154" s="96" t="s">
        <v>551</v>
      </c>
      <c r="E154" s="98">
        <v>1</v>
      </c>
      <c r="F154" s="163"/>
      <c r="G154" s="167"/>
      <c r="H154" s="167"/>
      <c r="I154" s="167"/>
      <c r="J154" s="168"/>
    </row>
    <row r="155" spans="1:10" ht="87">
      <c r="A155" s="94">
        <v>152</v>
      </c>
      <c r="B155" s="95" t="s">
        <v>1218</v>
      </c>
      <c r="C155" s="96" t="s">
        <v>28</v>
      </c>
      <c r="D155" s="96" t="s">
        <v>559</v>
      </c>
      <c r="E155" s="98">
        <v>1</v>
      </c>
      <c r="F155" s="193"/>
      <c r="G155" s="194"/>
      <c r="H155" s="194"/>
      <c r="I155" s="194"/>
      <c r="J155" s="195"/>
    </row>
    <row r="156" spans="1:10" ht="87">
      <c r="A156" s="94">
        <v>153</v>
      </c>
      <c r="B156" s="95" t="s">
        <v>899</v>
      </c>
      <c r="C156" s="96" t="s">
        <v>577</v>
      </c>
      <c r="D156" s="96" t="s">
        <v>551</v>
      </c>
      <c r="E156" s="98">
        <v>1</v>
      </c>
      <c r="F156" s="164"/>
      <c r="G156" s="165"/>
      <c r="H156" s="165"/>
      <c r="I156" s="165"/>
      <c r="J156" s="166"/>
    </row>
    <row r="157" spans="1:10" ht="65.25">
      <c r="A157" s="94">
        <v>154</v>
      </c>
      <c r="B157" s="95" t="s">
        <v>1157</v>
      </c>
      <c r="C157" s="96" t="s">
        <v>27</v>
      </c>
      <c r="D157" s="96" t="s">
        <v>581</v>
      </c>
      <c r="E157" s="98">
        <v>1</v>
      </c>
      <c r="F157" s="193"/>
      <c r="G157" s="205" t="s">
        <v>558</v>
      </c>
      <c r="H157" s="194"/>
      <c r="I157" s="194"/>
      <c r="J157" s="195"/>
    </row>
    <row r="158" spans="1:10" ht="65.25">
      <c r="A158" s="94">
        <v>155</v>
      </c>
      <c r="B158" s="95" t="s">
        <v>861</v>
      </c>
      <c r="C158" s="96" t="s">
        <v>573</v>
      </c>
      <c r="D158" s="96" t="s">
        <v>551</v>
      </c>
      <c r="E158" s="143">
        <v>1</v>
      </c>
      <c r="F158" s="248"/>
      <c r="G158" s="179" t="s">
        <v>558</v>
      </c>
      <c r="H158" s="179"/>
      <c r="I158" s="179"/>
      <c r="J158" s="206"/>
    </row>
    <row r="159" spans="1:10" ht="65.25">
      <c r="A159" s="94">
        <v>156</v>
      </c>
      <c r="B159" s="95" t="s">
        <v>879</v>
      </c>
      <c r="C159" s="96" t="s">
        <v>575</v>
      </c>
      <c r="D159" s="96" t="s">
        <v>559</v>
      </c>
      <c r="E159" s="143">
        <v>1</v>
      </c>
      <c r="F159" s="248"/>
      <c r="G159" s="179" t="s">
        <v>558</v>
      </c>
      <c r="H159" s="179"/>
      <c r="I159" s="179"/>
      <c r="J159" s="206"/>
    </row>
    <row r="160" spans="1:10" ht="87">
      <c r="A160" s="94">
        <v>157</v>
      </c>
      <c r="B160" s="95" t="s">
        <v>1109</v>
      </c>
      <c r="C160" s="96" t="s">
        <v>25</v>
      </c>
      <c r="D160" s="96" t="s">
        <v>559</v>
      </c>
      <c r="E160" s="98">
        <v>1</v>
      </c>
      <c r="F160" s="196"/>
      <c r="G160" s="190"/>
      <c r="H160" s="190"/>
      <c r="I160" s="190"/>
      <c r="J160" s="197"/>
    </row>
    <row r="161" spans="1:10" ht="65.25">
      <c r="A161" s="94">
        <v>158</v>
      </c>
      <c r="B161" s="95" t="s">
        <v>693</v>
      </c>
      <c r="C161" s="96" t="s">
        <v>556</v>
      </c>
      <c r="D161" s="96" t="s">
        <v>551</v>
      </c>
      <c r="E161" s="98">
        <v>1</v>
      </c>
      <c r="F161" s="163"/>
      <c r="G161" s="167"/>
      <c r="H161" s="167"/>
      <c r="I161" s="167"/>
      <c r="J161" s="168"/>
    </row>
    <row r="162" spans="1:10" ht="87">
      <c r="A162" s="94">
        <v>159</v>
      </c>
      <c r="B162" s="95" t="s">
        <v>1219</v>
      </c>
      <c r="C162" s="96" t="s">
        <v>28</v>
      </c>
      <c r="D162" s="96" t="s">
        <v>551</v>
      </c>
      <c r="E162" s="98">
        <v>1</v>
      </c>
      <c r="F162" s="193"/>
      <c r="G162" s="194"/>
      <c r="H162" s="194"/>
      <c r="I162" s="194"/>
      <c r="J162" s="195"/>
    </row>
    <row r="163" spans="1:10" ht="65.25">
      <c r="A163" s="94">
        <v>160</v>
      </c>
      <c r="B163" s="95" t="s">
        <v>773</v>
      </c>
      <c r="C163" s="96" t="s">
        <v>2</v>
      </c>
      <c r="D163" s="96" t="s">
        <v>551</v>
      </c>
      <c r="E163" s="98">
        <v>1</v>
      </c>
      <c r="F163" s="163"/>
      <c r="G163" s="167"/>
      <c r="H163" s="167"/>
      <c r="I163" s="167"/>
      <c r="J163" s="168"/>
    </row>
    <row r="164" spans="1:10" ht="65.25">
      <c r="A164" s="94">
        <v>161</v>
      </c>
      <c r="B164" s="95" t="s">
        <v>959</v>
      </c>
      <c r="C164" s="96" t="s">
        <v>29</v>
      </c>
      <c r="D164" s="96" t="s">
        <v>551</v>
      </c>
      <c r="E164" s="98">
        <v>1</v>
      </c>
      <c r="F164" s="163"/>
      <c r="G164" s="85" t="s">
        <v>558</v>
      </c>
      <c r="H164" s="167"/>
      <c r="I164" s="167"/>
      <c r="J164" s="168"/>
    </row>
    <row r="165" spans="1:10" ht="65.25">
      <c r="A165" s="94">
        <v>162</v>
      </c>
      <c r="B165" s="95" t="s">
        <v>694</v>
      </c>
      <c r="C165" s="96" t="s">
        <v>556</v>
      </c>
      <c r="D165" s="96" t="s">
        <v>551</v>
      </c>
      <c r="E165" s="98">
        <v>1</v>
      </c>
      <c r="F165" s="163"/>
      <c r="G165" s="167"/>
      <c r="H165" s="167"/>
      <c r="I165" s="167"/>
      <c r="J165" s="168"/>
    </row>
    <row r="166" spans="1:10" ht="108.75">
      <c r="A166" s="94">
        <v>163</v>
      </c>
      <c r="B166" s="95" t="s">
        <v>695</v>
      </c>
      <c r="C166" s="96" t="s">
        <v>556</v>
      </c>
      <c r="D166" s="96" t="s">
        <v>551</v>
      </c>
      <c r="E166" s="98">
        <v>1</v>
      </c>
      <c r="F166" s="163"/>
      <c r="G166" s="167"/>
      <c r="H166" s="167"/>
      <c r="I166" s="167"/>
      <c r="J166" s="168"/>
    </row>
    <row r="167" spans="1:10" ht="65.25">
      <c r="A167" s="94">
        <v>164</v>
      </c>
      <c r="B167" s="95" t="s">
        <v>1322</v>
      </c>
      <c r="C167" s="96" t="s">
        <v>609</v>
      </c>
      <c r="D167" s="96" t="s">
        <v>551</v>
      </c>
      <c r="E167" s="98">
        <v>1</v>
      </c>
      <c r="F167" s="163"/>
      <c r="G167" s="190"/>
      <c r="H167" s="167"/>
      <c r="I167" s="167"/>
      <c r="J167" s="168"/>
    </row>
    <row r="168" spans="1:10" ht="65.25">
      <c r="A168" s="94">
        <v>165</v>
      </c>
      <c r="B168" s="95" t="s">
        <v>668</v>
      </c>
      <c r="C168" s="96" t="s">
        <v>1</v>
      </c>
      <c r="D168" s="96" t="s">
        <v>551</v>
      </c>
      <c r="E168" s="98">
        <v>1</v>
      </c>
      <c r="F168" s="164"/>
      <c r="G168" s="165"/>
      <c r="H168" s="165"/>
      <c r="I168" s="165"/>
      <c r="J168" s="166"/>
    </row>
    <row r="169" spans="1:10" ht="87">
      <c r="A169" s="94">
        <v>166</v>
      </c>
      <c r="B169" s="95" t="s">
        <v>1220</v>
      </c>
      <c r="C169" s="96" t="s">
        <v>28</v>
      </c>
      <c r="D169" s="96" t="s">
        <v>551</v>
      </c>
      <c r="E169" s="98">
        <v>1</v>
      </c>
      <c r="F169" s="193"/>
      <c r="G169" s="194"/>
      <c r="H169" s="194"/>
      <c r="I169" s="194"/>
      <c r="J169" s="195"/>
    </row>
    <row r="170" spans="1:10" ht="65.25">
      <c r="A170" s="94">
        <v>167</v>
      </c>
      <c r="B170" s="95" t="s">
        <v>1221</v>
      </c>
      <c r="C170" s="96" t="s">
        <v>28</v>
      </c>
      <c r="D170" s="96" t="s">
        <v>559</v>
      </c>
      <c r="E170" s="98">
        <v>1</v>
      </c>
      <c r="F170" s="193"/>
      <c r="G170" s="194"/>
      <c r="H170" s="194"/>
      <c r="I170" s="194"/>
      <c r="J170" s="195"/>
    </row>
    <row r="171" spans="1:10" ht="87">
      <c r="A171" s="94">
        <v>168</v>
      </c>
      <c r="B171" s="95" t="s">
        <v>774</v>
      </c>
      <c r="C171" s="96" t="s">
        <v>2</v>
      </c>
      <c r="D171" s="96" t="s">
        <v>551</v>
      </c>
      <c r="E171" s="98">
        <v>1</v>
      </c>
      <c r="F171" s="163"/>
      <c r="G171" s="167"/>
      <c r="H171" s="167"/>
      <c r="I171" s="167"/>
      <c r="J171" s="168"/>
    </row>
    <row r="172" spans="1:10" ht="65.25">
      <c r="A172" s="94">
        <v>169</v>
      </c>
      <c r="B172" s="95" t="s">
        <v>835</v>
      </c>
      <c r="C172" s="96" t="s">
        <v>648</v>
      </c>
      <c r="D172" s="96" t="s">
        <v>551</v>
      </c>
      <c r="E172" s="98">
        <v>1</v>
      </c>
      <c r="F172" s="163"/>
      <c r="G172" s="167"/>
      <c r="H172" s="167"/>
      <c r="I172" s="167"/>
      <c r="J172" s="168"/>
    </row>
    <row r="173" spans="1:10" ht="87">
      <c r="A173" s="94">
        <v>170</v>
      </c>
      <c r="B173" s="95" t="s">
        <v>718</v>
      </c>
      <c r="C173" s="96" t="s">
        <v>0</v>
      </c>
      <c r="D173" s="96" t="s">
        <v>551</v>
      </c>
      <c r="E173" s="98">
        <v>1</v>
      </c>
      <c r="F173" s="163"/>
      <c r="G173" s="167"/>
      <c r="H173" s="167"/>
      <c r="I173" s="167"/>
      <c r="J173" s="168"/>
    </row>
    <row r="174" spans="1:10" ht="87">
      <c r="A174" s="94">
        <v>171</v>
      </c>
      <c r="B174" s="95" t="s">
        <v>903</v>
      </c>
      <c r="C174" s="96" t="s">
        <v>578</v>
      </c>
      <c r="D174" s="96" t="s">
        <v>551</v>
      </c>
      <c r="E174" s="98">
        <v>1</v>
      </c>
      <c r="F174" s="163"/>
      <c r="G174" s="167"/>
      <c r="H174" s="167"/>
      <c r="I174" s="167"/>
      <c r="J174" s="168"/>
    </row>
    <row r="175" spans="1:10" ht="87">
      <c r="A175" s="94">
        <v>172</v>
      </c>
      <c r="B175" s="95" t="s">
        <v>669</v>
      </c>
      <c r="C175" s="96" t="s">
        <v>1</v>
      </c>
      <c r="D175" s="96" t="s">
        <v>551</v>
      </c>
      <c r="E175" s="98">
        <v>1</v>
      </c>
      <c r="F175" s="164"/>
      <c r="G175" s="165"/>
      <c r="H175" s="165"/>
      <c r="I175" s="165"/>
      <c r="J175" s="166"/>
    </row>
    <row r="176" spans="1:10" ht="65.25">
      <c r="A176" s="94">
        <v>173</v>
      </c>
      <c r="B176" s="95" t="s">
        <v>1061</v>
      </c>
      <c r="C176" s="96" t="s">
        <v>10</v>
      </c>
      <c r="D176" s="96" t="s">
        <v>551</v>
      </c>
      <c r="E176" s="98">
        <v>1</v>
      </c>
      <c r="F176" s="196" t="s">
        <v>558</v>
      </c>
      <c r="G176" s="190"/>
      <c r="H176" s="190"/>
      <c r="I176" s="190"/>
      <c r="J176" s="197"/>
    </row>
    <row r="177" spans="1:10" ht="65.25">
      <c r="A177" s="94">
        <v>174</v>
      </c>
      <c r="B177" s="95" t="s">
        <v>1062</v>
      </c>
      <c r="C177" s="96" t="s">
        <v>10</v>
      </c>
      <c r="D177" s="96" t="s">
        <v>551</v>
      </c>
      <c r="E177" s="98">
        <v>1</v>
      </c>
      <c r="F177" s="196" t="s">
        <v>558</v>
      </c>
      <c r="G177" s="190"/>
      <c r="H177" s="190"/>
      <c r="I177" s="190"/>
      <c r="J177" s="197"/>
    </row>
    <row r="178" spans="1:10" ht="87">
      <c r="A178" s="94">
        <v>175</v>
      </c>
      <c r="B178" s="95" t="s">
        <v>836</v>
      </c>
      <c r="C178" s="96" t="s">
        <v>567</v>
      </c>
      <c r="D178" s="96" t="s">
        <v>551</v>
      </c>
      <c r="E178" s="98">
        <v>1</v>
      </c>
      <c r="F178" s="163"/>
      <c r="G178" s="167"/>
      <c r="H178" s="167"/>
      <c r="I178" s="167"/>
      <c r="J178" s="168"/>
    </row>
    <row r="179" spans="1:10" ht="87">
      <c r="A179" s="94">
        <v>176</v>
      </c>
      <c r="B179" s="95" t="s">
        <v>670</v>
      </c>
      <c r="C179" s="96" t="s">
        <v>1</v>
      </c>
      <c r="D179" s="96" t="s">
        <v>551</v>
      </c>
      <c r="E179" s="98">
        <v>1</v>
      </c>
      <c r="F179" s="164"/>
      <c r="G179" s="165"/>
      <c r="H179" s="165"/>
      <c r="I179" s="165"/>
      <c r="J179" s="166"/>
    </row>
    <row r="180" spans="1:10" ht="87">
      <c r="A180" s="94">
        <v>177</v>
      </c>
      <c r="B180" s="95" t="s">
        <v>1331</v>
      </c>
      <c r="C180" s="96" t="s">
        <v>610</v>
      </c>
      <c r="D180" s="96" t="s">
        <v>551</v>
      </c>
      <c r="E180" s="98">
        <v>1</v>
      </c>
      <c r="F180" s="248"/>
      <c r="G180" s="179"/>
      <c r="H180" s="179"/>
      <c r="I180" s="179"/>
      <c r="J180" s="206"/>
    </row>
    <row r="181" spans="1:10" ht="65.25">
      <c r="A181" s="94">
        <v>178</v>
      </c>
      <c r="B181" s="95" t="s">
        <v>1332</v>
      </c>
      <c r="C181" s="96" t="s">
        <v>610</v>
      </c>
      <c r="D181" s="96" t="s">
        <v>551</v>
      </c>
      <c r="E181" s="98">
        <v>1</v>
      </c>
      <c r="F181" s="248"/>
      <c r="G181" s="179"/>
      <c r="H181" s="179"/>
      <c r="I181" s="179"/>
      <c r="J181" s="206"/>
    </row>
    <row r="182" spans="1:10" ht="65.25">
      <c r="A182" s="94">
        <v>179</v>
      </c>
      <c r="B182" s="95" t="s">
        <v>1333</v>
      </c>
      <c r="C182" s="96" t="s">
        <v>610</v>
      </c>
      <c r="D182" s="96" t="s">
        <v>559</v>
      </c>
      <c r="E182" s="98">
        <v>1</v>
      </c>
      <c r="F182" s="248"/>
      <c r="G182" s="179"/>
      <c r="H182" s="179"/>
      <c r="I182" s="179"/>
      <c r="J182" s="206"/>
    </row>
    <row r="183" spans="1:10" ht="65.25">
      <c r="A183" s="94">
        <v>180</v>
      </c>
      <c r="B183" s="95" t="s">
        <v>1334</v>
      </c>
      <c r="C183" s="96" t="s">
        <v>610</v>
      </c>
      <c r="D183" s="96" t="s">
        <v>551</v>
      </c>
      <c r="E183" s="98">
        <v>1</v>
      </c>
      <c r="F183" s="248"/>
      <c r="G183" s="179"/>
      <c r="H183" s="179"/>
      <c r="I183" s="179"/>
      <c r="J183" s="206"/>
    </row>
    <row r="184" spans="1:10" ht="87">
      <c r="A184" s="94">
        <v>181</v>
      </c>
      <c r="B184" s="95" t="s">
        <v>775</v>
      </c>
      <c r="C184" s="96" t="s">
        <v>2</v>
      </c>
      <c r="D184" s="96" t="s">
        <v>551</v>
      </c>
      <c r="E184" s="98">
        <v>1</v>
      </c>
      <c r="F184" s="163"/>
      <c r="G184" s="167"/>
      <c r="H184" s="167"/>
      <c r="I184" s="167"/>
      <c r="J184" s="168"/>
    </row>
    <row r="185" spans="1:10" ht="65.25">
      <c r="A185" s="94">
        <v>182</v>
      </c>
      <c r="B185" s="95" t="s">
        <v>776</v>
      </c>
      <c r="C185" s="96" t="s">
        <v>2</v>
      </c>
      <c r="D185" s="96" t="s">
        <v>551</v>
      </c>
      <c r="E185" s="98">
        <v>1</v>
      </c>
      <c r="F185" s="163"/>
      <c r="G185" s="167"/>
      <c r="H185" s="167"/>
      <c r="I185" s="167"/>
      <c r="J185" s="168"/>
    </row>
    <row r="186" spans="1:10" ht="87">
      <c r="A186" s="94">
        <v>183</v>
      </c>
      <c r="B186" s="95" t="s">
        <v>696</v>
      </c>
      <c r="C186" s="96" t="s">
        <v>556</v>
      </c>
      <c r="D186" s="96" t="s">
        <v>551</v>
      </c>
      <c r="E186" s="98">
        <v>1</v>
      </c>
      <c r="F186" s="163"/>
      <c r="G186" s="167"/>
      <c r="H186" s="167"/>
      <c r="I186" s="167"/>
      <c r="J186" s="168"/>
    </row>
    <row r="187" spans="1:10" ht="65.25">
      <c r="A187" s="94">
        <v>184</v>
      </c>
      <c r="B187" s="95" t="s">
        <v>1158</v>
      </c>
      <c r="C187" s="96" t="s">
        <v>27</v>
      </c>
      <c r="D187" s="96" t="s">
        <v>551</v>
      </c>
      <c r="E187" s="98">
        <v>1</v>
      </c>
      <c r="F187" s="193"/>
      <c r="G187" s="205"/>
      <c r="H187" s="194"/>
      <c r="I187" s="194"/>
      <c r="J187" s="195"/>
    </row>
    <row r="188" spans="1:10" ht="65.25">
      <c r="A188" s="94">
        <v>185</v>
      </c>
      <c r="B188" s="95" t="s">
        <v>1159</v>
      </c>
      <c r="C188" s="96" t="s">
        <v>27</v>
      </c>
      <c r="D188" s="96" t="s">
        <v>551</v>
      </c>
      <c r="E188" s="98">
        <v>1</v>
      </c>
      <c r="F188" s="193"/>
      <c r="G188" s="205"/>
      <c r="H188" s="194"/>
      <c r="I188" s="194"/>
      <c r="J188" s="195"/>
    </row>
    <row r="189" spans="1:10" ht="87">
      <c r="A189" s="94">
        <v>186</v>
      </c>
      <c r="B189" s="95" t="s">
        <v>1222</v>
      </c>
      <c r="C189" s="96" t="s">
        <v>28</v>
      </c>
      <c r="D189" s="96" t="s">
        <v>551</v>
      </c>
      <c r="E189" s="98">
        <v>1</v>
      </c>
      <c r="F189" s="193"/>
      <c r="G189" s="194"/>
      <c r="H189" s="194"/>
      <c r="I189" s="194"/>
      <c r="J189" s="195"/>
    </row>
    <row r="190" spans="1:10" ht="65.25">
      <c r="A190" s="94">
        <v>187</v>
      </c>
      <c r="B190" s="95" t="s">
        <v>697</v>
      </c>
      <c r="C190" s="96" t="s">
        <v>556</v>
      </c>
      <c r="D190" s="96" t="s">
        <v>551</v>
      </c>
      <c r="E190" s="98">
        <v>1</v>
      </c>
      <c r="F190" s="163"/>
      <c r="G190" s="167"/>
      <c r="H190" s="167"/>
      <c r="I190" s="167"/>
      <c r="J190" s="168"/>
    </row>
    <row r="191" spans="1:10" ht="87">
      <c r="A191" s="94">
        <v>188</v>
      </c>
      <c r="B191" s="95" t="s">
        <v>1223</v>
      </c>
      <c r="C191" s="96" t="s">
        <v>28</v>
      </c>
      <c r="D191" s="96" t="s">
        <v>551</v>
      </c>
      <c r="E191" s="98">
        <v>1</v>
      </c>
      <c r="F191" s="193"/>
      <c r="G191" s="194"/>
      <c r="H191" s="194"/>
      <c r="I191" s="194"/>
      <c r="J191" s="195"/>
    </row>
    <row r="192" spans="1:10" ht="65.25">
      <c r="A192" s="94">
        <v>189</v>
      </c>
      <c r="B192" s="95" t="s">
        <v>1224</v>
      </c>
      <c r="C192" s="96" t="s">
        <v>28</v>
      </c>
      <c r="D192" s="96" t="s">
        <v>551</v>
      </c>
      <c r="E192" s="98">
        <v>1</v>
      </c>
      <c r="F192" s="193"/>
      <c r="G192" s="194"/>
      <c r="H192" s="194"/>
      <c r="I192" s="194"/>
      <c r="J192" s="195"/>
    </row>
    <row r="193" spans="1:10" ht="87">
      <c r="A193" s="94">
        <v>190</v>
      </c>
      <c r="B193" s="95" t="s">
        <v>1225</v>
      </c>
      <c r="C193" s="96" t="s">
        <v>28</v>
      </c>
      <c r="D193" s="96" t="s">
        <v>551</v>
      </c>
      <c r="E193" s="98">
        <v>1</v>
      </c>
      <c r="F193" s="193"/>
      <c r="G193" s="194"/>
      <c r="H193" s="194"/>
      <c r="I193" s="194"/>
      <c r="J193" s="195"/>
    </row>
    <row r="194" spans="1:10" ht="65.25">
      <c r="A194" s="94">
        <v>191</v>
      </c>
      <c r="B194" s="95" t="s">
        <v>904</v>
      </c>
      <c r="C194" s="96" t="s">
        <v>578</v>
      </c>
      <c r="D194" s="96" t="s">
        <v>551</v>
      </c>
      <c r="E194" s="98">
        <v>1</v>
      </c>
      <c r="F194" s="163"/>
      <c r="G194" s="167"/>
      <c r="H194" s="167"/>
      <c r="I194" s="167"/>
      <c r="J194" s="168"/>
    </row>
    <row r="195" spans="1:10" ht="65.25">
      <c r="A195" s="94">
        <v>192</v>
      </c>
      <c r="B195" s="95" t="s">
        <v>855</v>
      </c>
      <c r="C195" s="96" t="s">
        <v>572</v>
      </c>
      <c r="D195" s="96" t="s">
        <v>551</v>
      </c>
      <c r="E195" s="105">
        <v>1</v>
      </c>
      <c r="F195" s="248"/>
      <c r="G195" s="179" t="s">
        <v>558</v>
      </c>
      <c r="H195" s="179"/>
      <c r="I195" s="179"/>
      <c r="J195" s="206"/>
    </row>
    <row r="196" spans="1:10" ht="65.25">
      <c r="A196" s="94">
        <v>193</v>
      </c>
      <c r="B196" s="95" t="s">
        <v>869</v>
      </c>
      <c r="C196" s="96" t="s">
        <v>574</v>
      </c>
      <c r="D196" s="96" t="s">
        <v>551</v>
      </c>
      <c r="E196" s="105">
        <v>1</v>
      </c>
      <c r="F196" s="248" t="s">
        <v>558</v>
      </c>
      <c r="G196" s="179"/>
      <c r="H196" s="179"/>
      <c r="I196" s="179"/>
      <c r="J196" s="206"/>
    </row>
    <row r="197" spans="1:10" ht="65.25">
      <c r="A197" s="94">
        <v>194</v>
      </c>
      <c r="B197" s="95" t="s">
        <v>1160</v>
      </c>
      <c r="C197" s="96" t="s">
        <v>27</v>
      </c>
      <c r="D197" s="96" t="s">
        <v>551</v>
      </c>
      <c r="E197" s="98">
        <v>1</v>
      </c>
      <c r="F197" s="193"/>
      <c r="G197" s="205"/>
      <c r="H197" s="194"/>
      <c r="I197" s="194"/>
      <c r="J197" s="195"/>
    </row>
    <row r="198" spans="1:10" ht="65.25">
      <c r="A198" s="94">
        <v>195</v>
      </c>
      <c r="B198" s="100" t="s">
        <v>1016</v>
      </c>
      <c r="C198" s="90" t="s">
        <v>641</v>
      </c>
      <c r="D198" s="90" t="s">
        <v>586</v>
      </c>
      <c r="E198" s="98">
        <v>1</v>
      </c>
      <c r="F198" s="196"/>
      <c r="G198" s="190" t="s">
        <v>558</v>
      </c>
      <c r="H198" s="190"/>
      <c r="I198" s="190"/>
      <c r="J198" s="197"/>
    </row>
    <row r="199" spans="1:10" ht="87">
      <c r="A199" s="94">
        <v>196</v>
      </c>
      <c r="B199" s="95" t="s">
        <v>777</v>
      </c>
      <c r="C199" s="96" t="s">
        <v>2</v>
      </c>
      <c r="D199" s="96" t="s">
        <v>551</v>
      </c>
      <c r="E199" s="98">
        <v>1</v>
      </c>
      <c r="F199" s="163"/>
      <c r="G199" s="167"/>
      <c r="H199" s="167"/>
      <c r="I199" s="167"/>
      <c r="J199" s="168"/>
    </row>
    <row r="200" spans="1:10" ht="65.25">
      <c r="A200" s="94">
        <v>197</v>
      </c>
      <c r="B200" s="95" t="s">
        <v>778</v>
      </c>
      <c r="C200" s="96" t="s">
        <v>2</v>
      </c>
      <c r="D200" s="96" t="s">
        <v>551</v>
      </c>
      <c r="E200" s="98">
        <v>1</v>
      </c>
      <c r="F200" s="163"/>
      <c r="G200" s="167"/>
      <c r="H200" s="167"/>
      <c r="I200" s="167"/>
      <c r="J200" s="168"/>
    </row>
    <row r="201" spans="1:10" ht="90">
      <c r="A201" s="94">
        <v>198</v>
      </c>
      <c r="B201" s="95" t="s">
        <v>779</v>
      </c>
      <c r="C201" s="96" t="s">
        <v>2</v>
      </c>
      <c r="D201" s="96" t="s">
        <v>551</v>
      </c>
      <c r="E201" s="98">
        <v>1</v>
      </c>
      <c r="F201" s="163"/>
      <c r="G201" s="167"/>
      <c r="H201" s="167"/>
      <c r="I201" s="167"/>
      <c r="J201" s="168"/>
    </row>
    <row r="202" spans="1:10" ht="87">
      <c r="A202" s="94">
        <v>199</v>
      </c>
      <c r="B202" s="95" t="s">
        <v>719</v>
      </c>
      <c r="C202" s="96" t="s">
        <v>0</v>
      </c>
      <c r="D202" s="96" t="s">
        <v>551</v>
      </c>
      <c r="E202" s="98">
        <v>1</v>
      </c>
      <c r="F202" s="163"/>
      <c r="G202" s="167"/>
      <c r="H202" s="167"/>
      <c r="I202" s="167"/>
      <c r="J202" s="168"/>
    </row>
    <row r="203" spans="1:10" ht="87">
      <c r="A203" s="94">
        <v>200</v>
      </c>
      <c r="B203" s="95" t="s">
        <v>720</v>
      </c>
      <c r="C203" s="96" t="s">
        <v>0</v>
      </c>
      <c r="D203" s="96" t="s">
        <v>559</v>
      </c>
      <c r="E203" s="98">
        <v>1</v>
      </c>
      <c r="F203" s="163"/>
      <c r="G203" s="167"/>
      <c r="H203" s="167"/>
      <c r="I203" s="167"/>
      <c r="J203" s="168"/>
    </row>
    <row r="204" spans="1:10" ht="65.25">
      <c r="A204" s="94">
        <v>201</v>
      </c>
      <c r="B204" s="95" t="s">
        <v>780</v>
      </c>
      <c r="C204" s="96" t="s">
        <v>2</v>
      </c>
      <c r="D204" s="96" t="s">
        <v>551</v>
      </c>
      <c r="E204" s="98">
        <v>1</v>
      </c>
      <c r="F204" s="163"/>
      <c r="G204" s="167"/>
      <c r="H204" s="167"/>
      <c r="I204" s="167"/>
      <c r="J204" s="168"/>
    </row>
    <row r="205" spans="1:10" ht="65.25">
      <c r="A205" s="94">
        <v>202</v>
      </c>
      <c r="B205" s="95" t="s">
        <v>1161</v>
      </c>
      <c r="C205" s="96" t="s">
        <v>27</v>
      </c>
      <c r="D205" s="96" t="s">
        <v>581</v>
      </c>
      <c r="E205" s="98">
        <v>1</v>
      </c>
      <c r="F205" s="193"/>
      <c r="G205" s="205" t="s">
        <v>558</v>
      </c>
      <c r="H205" s="194"/>
      <c r="I205" s="194"/>
      <c r="J205" s="195"/>
    </row>
    <row r="206" spans="1:10" ht="65.25">
      <c r="A206" s="94">
        <v>203</v>
      </c>
      <c r="B206" s="100" t="s">
        <v>721</v>
      </c>
      <c r="C206" s="90" t="s">
        <v>560</v>
      </c>
      <c r="D206" s="90" t="s">
        <v>551</v>
      </c>
      <c r="E206" s="98">
        <v>1</v>
      </c>
      <c r="F206" s="163" t="s">
        <v>558</v>
      </c>
      <c r="G206" s="167"/>
      <c r="H206" s="167"/>
      <c r="I206" s="167"/>
      <c r="J206" s="168"/>
    </row>
    <row r="207" spans="1:10" ht="87">
      <c r="A207" s="94">
        <v>204</v>
      </c>
      <c r="B207" s="107" t="s">
        <v>1147</v>
      </c>
      <c r="C207" s="96" t="s">
        <v>26</v>
      </c>
      <c r="D207" s="115" t="s">
        <v>551</v>
      </c>
      <c r="E207" s="98">
        <v>1</v>
      </c>
      <c r="F207" s="193"/>
      <c r="G207" s="194"/>
      <c r="H207" s="194"/>
      <c r="I207" s="194"/>
      <c r="J207" s="195"/>
    </row>
    <row r="208" spans="1:10" ht="65.25">
      <c r="A208" s="94">
        <v>205</v>
      </c>
      <c r="B208" s="95" t="s">
        <v>1346</v>
      </c>
      <c r="C208" s="96" t="s">
        <v>620</v>
      </c>
      <c r="D208" s="96" t="s">
        <v>581</v>
      </c>
      <c r="E208" s="98">
        <v>1</v>
      </c>
      <c r="F208" s="164"/>
      <c r="G208" s="190" t="s">
        <v>558</v>
      </c>
      <c r="H208" s="165"/>
      <c r="I208" s="165"/>
      <c r="J208" s="166"/>
    </row>
    <row r="209" spans="1:10" ht="87">
      <c r="A209" s="94">
        <v>206</v>
      </c>
      <c r="B209" s="95" t="s">
        <v>905</v>
      </c>
      <c r="C209" s="96" t="s">
        <v>578</v>
      </c>
      <c r="D209" s="115" t="s">
        <v>551</v>
      </c>
      <c r="E209" s="98">
        <v>1</v>
      </c>
      <c r="F209" s="163"/>
      <c r="G209" s="167"/>
      <c r="H209" s="167"/>
      <c r="I209" s="167"/>
      <c r="J209" s="168"/>
    </row>
    <row r="210" spans="1:10" ht="43.5">
      <c r="A210" s="94">
        <v>207</v>
      </c>
      <c r="B210" s="95" t="s">
        <v>781</v>
      </c>
      <c r="C210" s="96" t="s">
        <v>2</v>
      </c>
      <c r="D210" s="115" t="s">
        <v>551</v>
      </c>
      <c r="E210" s="98">
        <v>1</v>
      </c>
      <c r="F210" s="163"/>
      <c r="G210" s="167"/>
      <c r="H210" s="167"/>
      <c r="I210" s="167"/>
      <c r="J210" s="168"/>
    </row>
    <row r="211" spans="1:10" ht="65.25">
      <c r="A211" s="94">
        <v>208</v>
      </c>
      <c r="B211" s="95" t="s">
        <v>1348</v>
      </c>
      <c r="C211" s="96" t="s">
        <v>619</v>
      </c>
      <c r="D211" s="96" t="s">
        <v>551</v>
      </c>
      <c r="E211" s="98">
        <v>1</v>
      </c>
      <c r="F211" s="164"/>
      <c r="G211" s="165"/>
      <c r="H211" s="190" t="s">
        <v>558</v>
      </c>
      <c r="I211" s="165"/>
      <c r="J211" s="166"/>
    </row>
    <row r="212" spans="1:10" ht="87">
      <c r="A212" s="94">
        <v>209</v>
      </c>
      <c r="B212" s="95" t="s">
        <v>698</v>
      </c>
      <c r="C212" s="96" t="s">
        <v>556</v>
      </c>
      <c r="D212" s="96" t="s">
        <v>551</v>
      </c>
      <c r="E212" s="98">
        <v>1</v>
      </c>
      <c r="F212" s="163"/>
      <c r="G212" s="167"/>
      <c r="H212" s="167"/>
      <c r="I212" s="167"/>
      <c r="J212" s="168"/>
    </row>
    <row r="213" spans="1:10" ht="87">
      <c r="A213" s="94">
        <v>210</v>
      </c>
      <c r="B213" s="95" t="s">
        <v>671</v>
      </c>
      <c r="C213" s="96" t="s">
        <v>1</v>
      </c>
      <c r="D213" s="96" t="s">
        <v>551</v>
      </c>
      <c r="E213" s="98">
        <v>1</v>
      </c>
      <c r="F213" s="164"/>
      <c r="G213" s="165"/>
      <c r="H213" s="165"/>
      <c r="I213" s="165"/>
      <c r="J213" s="166"/>
    </row>
    <row r="214" spans="1:10" ht="65.25">
      <c r="A214" s="94">
        <v>211</v>
      </c>
      <c r="B214" s="95" t="s">
        <v>782</v>
      </c>
      <c r="C214" s="96" t="s">
        <v>2</v>
      </c>
      <c r="D214" s="96" t="s">
        <v>551</v>
      </c>
      <c r="E214" s="98">
        <v>1</v>
      </c>
      <c r="F214" s="163"/>
      <c r="G214" s="167"/>
      <c r="H214" s="167"/>
      <c r="I214" s="167"/>
      <c r="J214" s="168"/>
    </row>
    <row r="215" spans="1:10" ht="87">
      <c r="A215" s="94">
        <v>212</v>
      </c>
      <c r="B215" s="107" t="s">
        <v>906</v>
      </c>
      <c r="C215" s="96" t="s">
        <v>578</v>
      </c>
      <c r="D215" s="115" t="s">
        <v>551</v>
      </c>
      <c r="E215" s="98">
        <v>1</v>
      </c>
      <c r="F215" s="163"/>
      <c r="G215" s="167"/>
      <c r="H215" s="167"/>
      <c r="I215" s="167"/>
      <c r="J215" s="168"/>
    </row>
    <row r="216" spans="1:10" ht="87">
      <c r="A216" s="94">
        <v>213</v>
      </c>
      <c r="B216" s="95" t="s">
        <v>1162</v>
      </c>
      <c r="C216" s="96" t="s">
        <v>27</v>
      </c>
      <c r="D216" s="96" t="s">
        <v>551</v>
      </c>
      <c r="E216" s="98">
        <v>1</v>
      </c>
      <c r="F216" s="193"/>
      <c r="G216" s="205" t="s">
        <v>558</v>
      </c>
      <c r="H216" s="194"/>
      <c r="I216" s="194"/>
      <c r="J216" s="195"/>
    </row>
    <row r="217" spans="1:10" ht="65.25">
      <c r="A217" s="94">
        <v>214</v>
      </c>
      <c r="B217" s="95" t="s">
        <v>783</v>
      </c>
      <c r="C217" s="96" t="s">
        <v>2</v>
      </c>
      <c r="D217" s="115" t="s">
        <v>551</v>
      </c>
      <c r="E217" s="98">
        <v>1</v>
      </c>
      <c r="F217" s="163"/>
      <c r="G217" s="167"/>
      <c r="H217" s="167"/>
      <c r="I217" s="167"/>
      <c r="J217" s="168"/>
    </row>
    <row r="218" spans="1:10" ht="87">
      <c r="A218" s="94">
        <v>215</v>
      </c>
      <c r="B218" s="95" t="s">
        <v>1226</v>
      </c>
      <c r="C218" s="96" t="s">
        <v>28</v>
      </c>
      <c r="D218" s="115" t="s">
        <v>551</v>
      </c>
      <c r="E218" s="98">
        <v>1</v>
      </c>
      <c r="F218" s="193"/>
      <c r="G218" s="194"/>
      <c r="H218" s="194"/>
      <c r="I218" s="194"/>
      <c r="J218" s="195"/>
    </row>
    <row r="219" spans="1:10" ht="43.5">
      <c r="A219" s="94">
        <v>216</v>
      </c>
      <c r="B219" s="95" t="s">
        <v>1362</v>
      </c>
      <c r="C219" s="96" t="s">
        <v>631</v>
      </c>
      <c r="D219" s="115" t="s">
        <v>551</v>
      </c>
      <c r="E219" s="98">
        <v>1</v>
      </c>
      <c r="F219" s="196" t="s">
        <v>558</v>
      </c>
      <c r="G219" s="190"/>
      <c r="H219" s="190"/>
      <c r="I219" s="190"/>
      <c r="J219" s="197"/>
    </row>
    <row r="220" spans="1:10" ht="87">
      <c r="A220" s="94">
        <v>217</v>
      </c>
      <c r="B220" s="95" t="s">
        <v>1307</v>
      </c>
      <c r="C220" s="96" t="s">
        <v>72</v>
      </c>
      <c r="D220" s="115" t="s">
        <v>551</v>
      </c>
      <c r="E220" s="98">
        <v>1</v>
      </c>
      <c r="F220" s="193"/>
      <c r="G220" s="205" t="s">
        <v>558</v>
      </c>
      <c r="H220" s="194"/>
      <c r="I220" s="194"/>
      <c r="J220" s="195"/>
    </row>
    <row r="221" spans="1:10" ht="87">
      <c r="A221" s="94">
        <v>218</v>
      </c>
      <c r="B221" s="95" t="s">
        <v>1063</v>
      </c>
      <c r="C221" s="96" t="s">
        <v>10</v>
      </c>
      <c r="D221" s="115" t="s">
        <v>551</v>
      </c>
      <c r="E221" s="98">
        <v>1</v>
      </c>
      <c r="F221" s="196" t="s">
        <v>558</v>
      </c>
      <c r="G221" s="190"/>
      <c r="H221" s="190"/>
      <c r="I221" s="190"/>
      <c r="J221" s="197"/>
    </row>
    <row r="222" spans="1:10" ht="65.25">
      <c r="A222" s="94">
        <v>219</v>
      </c>
      <c r="B222" s="95" t="s">
        <v>784</v>
      </c>
      <c r="C222" s="96" t="s">
        <v>2</v>
      </c>
      <c r="D222" s="115" t="s">
        <v>551</v>
      </c>
      <c r="E222" s="98">
        <v>1</v>
      </c>
      <c r="F222" s="163"/>
      <c r="G222" s="167"/>
      <c r="H222" s="167"/>
      <c r="I222" s="167"/>
      <c r="J222" s="168"/>
    </row>
    <row r="223" spans="1:10" ht="87">
      <c r="A223" s="94">
        <v>220</v>
      </c>
      <c r="B223" s="95" t="s">
        <v>916</v>
      </c>
      <c r="C223" s="96" t="s">
        <v>579</v>
      </c>
      <c r="D223" s="115" t="s">
        <v>559</v>
      </c>
      <c r="E223" s="98">
        <v>1</v>
      </c>
      <c r="F223" s="163"/>
      <c r="G223" s="167"/>
      <c r="H223" s="167"/>
      <c r="I223" s="167"/>
      <c r="J223" s="168"/>
    </row>
    <row r="224" spans="1:10" ht="65.25">
      <c r="A224" s="94">
        <v>221</v>
      </c>
      <c r="B224" s="95" t="s">
        <v>785</v>
      </c>
      <c r="C224" s="96" t="s">
        <v>2</v>
      </c>
      <c r="D224" s="96" t="s">
        <v>559</v>
      </c>
      <c r="E224" s="98">
        <v>1</v>
      </c>
      <c r="F224" s="163"/>
      <c r="G224" s="167"/>
      <c r="H224" s="167"/>
      <c r="I224" s="167"/>
      <c r="J224" s="168"/>
    </row>
    <row r="225" spans="1:10" ht="87">
      <c r="A225" s="94">
        <v>222</v>
      </c>
      <c r="B225" s="95" t="s">
        <v>786</v>
      </c>
      <c r="C225" s="96" t="s">
        <v>2</v>
      </c>
      <c r="D225" s="96" t="s">
        <v>551</v>
      </c>
      <c r="E225" s="98">
        <v>1</v>
      </c>
      <c r="F225" s="163"/>
      <c r="G225" s="167"/>
      <c r="H225" s="167"/>
      <c r="I225" s="167"/>
      <c r="J225" s="168"/>
    </row>
    <row r="226" spans="1:10" ht="87">
      <c r="A226" s="94">
        <v>223</v>
      </c>
      <c r="B226" s="95" t="s">
        <v>1227</v>
      </c>
      <c r="C226" s="96" t="s">
        <v>28</v>
      </c>
      <c r="D226" s="96" t="s">
        <v>559</v>
      </c>
      <c r="E226" s="98">
        <v>1</v>
      </c>
      <c r="F226" s="193"/>
      <c r="G226" s="194"/>
      <c r="H226" s="194"/>
      <c r="I226" s="194"/>
      <c r="J226" s="195"/>
    </row>
    <row r="227" spans="1:10" ht="87">
      <c r="A227" s="94">
        <v>224</v>
      </c>
      <c r="B227" s="95" t="s">
        <v>1228</v>
      </c>
      <c r="C227" s="96" t="s">
        <v>28</v>
      </c>
      <c r="D227" s="96" t="s">
        <v>552</v>
      </c>
      <c r="E227" s="98">
        <v>1</v>
      </c>
      <c r="F227" s="193"/>
      <c r="G227" s="194"/>
      <c r="H227" s="194"/>
      <c r="I227" s="194"/>
      <c r="J227" s="195"/>
    </row>
    <row r="228" spans="1:10" ht="65.25">
      <c r="A228" s="94">
        <v>225</v>
      </c>
      <c r="B228" s="95" t="s">
        <v>1294</v>
      </c>
      <c r="C228" s="96" t="s">
        <v>30</v>
      </c>
      <c r="D228" s="96" t="s">
        <v>551</v>
      </c>
      <c r="E228" s="98">
        <v>1</v>
      </c>
      <c r="F228" s="193"/>
      <c r="G228" s="194"/>
      <c r="H228" s="194"/>
      <c r="I228" s="194"/>
      <c r="J228" s="195"/>
    </row>
    <row r="229" spans="1:10" ht="65.25">
      <c r="A229" s="94">
        <v>226</v>
      </c>
      <c r="B229" s="95" t="s">
        <v>837</v>
      </c>
      <c r="C229" s="96" t="s">
        <v>567</v>
      </c>
      <c r="D229" s="96" t="s">
        <v>552</v>
      </c>
      <c r="E229" s="98">
        <v>1</v>
      </c>
      <c r="F229" s="163"/>
      <c r="G229" s="167"/>
      <c r="H229" s="167"/>
      <c r="I229" s="167"/>
      <c r="J229" s="168"/>
    </row>
    <row r="230" spans="1:10" ht="65.25">
      <c r="A230" s="94">
        <v>227</v>
      </c>
      <c r="B230" s="100" t="s">
        <v>722</v>
      </c>
      <c r="C230" s="90" t="s">
        <v>649</v>
      </c>
      <c r="D230" s="90" t="s">
        <v>559</v>
      </c>
      <c r="E230" s="98">
        <v>1</v>
      </c>
      <c r="F230" s="163" t="s">
        <v>558</v>
      </c>
      <c r="G230" s="167"/>
      <c r="H230" s="167"/>
      <c r="I230" s="167"/>
      <c r="J230" s="168"/>
    </row>
    <row r="231" spans="1:10" ht="65.25">
      <c r="A231" s="94">
        <v>228</v>
      </c>
      <c r="B231" s="95" t="s">
        <v>787</v>
      </c>
      <c r="C231" s="96" t="s">
        <v>2</v>
      </c>
      <c r="D231" s="96" t="s">
        <v>551</v>
      </c>
      <c r="E231" s="98">
        <v>1</v>
      </c>
      <c r="F231" s="163"/>
      <c r="G231" s="167"/>
      <c r="H231" s="167"/>
      <c r="I231" s="167"/>
      <c r="J231" s="168"/>
    </row>
    <row r="232" spans="1:10" ht="87">
      <c r="A232" s="94">
        <v>229</v>
      </c>
      <c r="B232" s="95" t="s">
        <v>1308</v>
      </c>
      <c r="C232" s="96" t="s">
        <v>72</v>
      </c>
      <c r="D232" s="96" t="s">
        <v>552</v>
      </c>
      <c r="E232" s="98">
        <v>1</v>
      </c>
      <c r="F232" s="193"/>
      <c r="G232" s="205" t="s">
        <v>558</v>
      </c>
      <c r="H232" s="194"/>
      <c r="I232" s="194"/>
      <c r="J232" s="195"/>
    </row>
    <row r="233" spans="1:10" ht="87">
      <c r="A233" s="94">
        <v>230</v>
      </c>
      <c r="B233" s="95" t="s">
        <v>927</v>
      </c>
      <c r="C233" s="96" t="s">
        <v>579</v>
      </c>
      <c r="D233" s="96" t="s">
        <v>551</v>
      </c>
      <c r="E233" s="98">
        <v>1</v>
      </c>
      <c r="F233" s="163"/>
      <c r="G233" s="167"/>
      <c r="H233" s="167"/>
      <c r="I233" s="167"/>
      <c r="J233" s="168"/>
    </row>
    <row r="234" spans="1:10" ht="108.75">
      <c r="A234" s="94">
        <v>231</v>
      </c>
      <c r="B234" s="107" t="s">
        <v>917</v>
      </c>
      <c r="C234" s="96" t="s">
        <v>579</v>
      </c>
      <c r="D234" s="96" t="s">
        <v>551</v>
      </c>
      <c r="E234" s="98">
        <v>1</v>
      </c>
      <c r="F234" s="163"/>
      <c r="G234" s="167"/>
      <c r="H234" s="167"/>
      <c r="I234" s="167"/>
      <c r="J234" s="168"/>
    </row>
    <row r="235" spans="1:10" ht="43.5">
      <c r="A235" s="94">
        <v>232</v>
      </c>
      <c r="B235" s="107" t="s">
        <v>1258</v>
      </c>
      <c r="C235" s="96" t="s">
        <v>9</v>
      </c>
      <c r="D235" s="115" t="s">
        <v>551</v>
      </c>
      <c r="E235" s="98">
        <v>1</v>
      </c>
      <c r="F235" s="193"/>
      <c r="G235" s="205" t="s">
        <v>558</v>
      </c>
      <c r="H235" s="194"/>
      <c r="I235" s="194"/>
      <c r="J235" s="195"/>
    </row>
    <row r="236" spans="1:10" ht="65.25">
      <c r="A236" s="94">
        <v>233</v>
      </c>
      <c r="B236" s="95" t="s">
        <v>672</v>
      </c>
      <c r="C236" s="96" t="s">
        <v>1</v>
      </c>
      <c r="D236" s="115" t="s">
        <v>551</v>
      </c>
      <c r="E236" s="98">
        <v>1</v>
      </c>
      <c r="F236" s="164"/>
      <c r="G236" s="165"/>
      <c r="H236" s="165"/>
      <c r="I236" s="165"/>
      <c r="J236" s="166"/>
    </row>
    <row r="237" spans="1:10" ht="108.75">
      <c r="A237" s="94">
        <v>234</v>
      </c>
      <c r="B237" s="95" t="s">
        <v>673</v>
      </c>
      <c r="C237" s="96" t="s">
        <v>1</v>
      </c>
      <c r="D237" s="115" t="s">
        <v>551</v>
      </c>
      <c r="E237" s="98">
        <v>1</v>
      </c>
      <c r="F237" s="164"/>
      <c r="G237" s="165"/>
      <c r="H237" s="165"/>
      <c r="I237" s="165"/>
      <c r="J237" s="166"/>
    </row>
    <row r="238" spans="1:10" ht="87">
      <c r="A238" s="94">
        <v>235</v>
      </c>
      <c r="B238" s="95" t="s">
        <v>674</v>
      </c>
      <c r="C238" s="96" t="s">
        <v>1</v>
      </c>
      <c r="D238" s="96" t="s">
        <v>551</v>
      </c>
      <c r="E238" s="98">
        <v>1</v>
      </c>
      <c r="F238" s="164"/>
      <c r="G238" s="165"/>
      <c r="H238" s="165"/>
      <c r="I238" s="165"/>
      <c r="J238" s="166"/>
    </row>
    <row r="239" spans="1:10" ht="87">
      <c r="A239" s="94">
        <v>236</v>
      </c>
      <c r="B239" s="95" t="s">
        <v>900</v>
      </c>
      <c r="C239" s="96" t="s">
        <v>576</v>
      </c>
      <c r="D239" s="96" t="s">
        <v>551</v>
      </c>
      <c r="E239" s="98">
        <v>1</v>
      </c>
      <c r="F239" s="164"/>
      <c r="G239" s="190"/>
      <c r="H239" s="165"/>
      <c r="I239" s="165"/>
      <c r="J239" s="166"/>
    </row>
    <row r="240" spans="1:10" ht="65.25">
      <c r="A240" s="94">
        <v>237</v>
      </c>
      <c r="B240" s="95" t="s">
        <v>1374</v>
      </c>
      <c r="C240" s="96" t="s">
        <v>639</v>
      </c>
      <c r="D240" s="96" t="s">
        <v>551</v>
      </c>
      <c r="E240" s="98">
        <v>1</v>
      </c>
      <c r="F240" s="164"/>
      <c r="G240" s="165"/>
      <c r="H240" s="165"/>
      <c r="I240" s="165"/>
      <c r="J240" s="166"/>
    </row>
    <row r="241" spans="1:10" ht="87">
      <c r="A241" s="94">
        <v>238</v>
      </c>
      <c r="B241" s="95" t="s">
        <v>788</v>
      </c>
      <c r="C241" s="96" t="s">
        <v>2</v>
      </c>
      <c r="D241" s="96" t="s">
        <v>551</v>
      </c>
      <c r="E241" s="98">
        <v>1</v>
      </c>
      <c r="F241" s="193"/>
      <c r="G241" s="194"/>
      <c r="H241" s="194"/>
      <c r="I241" s="194"/>
      <c r="J241" s="195"/>
    </row>
    <row r="242" spans="1:10" ht="65.25">
      <c r="A242" s="94">
        <v>239</v>
      </c>
      <c r="B242" s="95" t="s">
        <v>960</v>
      </c>
      <c r="C242" s="96" t="s">
        <v>29</v>
      </c>
      <c r="D242" s="96" t="s">
        <v>551</v>
      </c>
      <c r="E242" s="98">
        <v>1</v>
      </c>
      <c r="F242" s="163"/>
      <c r="G242" s="85"/>
      <c r="H242" s="167"/>
      <c r="I242" s="167"/>
      <c r="J242" s="168"/>
    </row>
    <row r="243" spans="1:10" ht="87">
      <c r="A243" s="94">
        <v>240</v>
      </c>
      <c r="B243" s="95" t="s">
        <v>789</v>
      </c>
      <c r="C243" s="96" t="s">
        <v>2</v>
      </c>
      <c r="D243" s="96" t="s">
        <v>551</v>
      </c>
      <c r="E243" s="98">
        <v>1</v>
      </c>
      <c r="F243" s="193"/>
      <c r="G243" s="194"/>
      <c r="H243" s="194"/>
      <c r="I243" s="194"/>
      <c r="J243" s="195"/>
    </row>
    <row r="244" spans="1:10" ht="65.25">
      <c r="A244" s="94">
        <v>241</v>
      </c>
      <c r="B244" s="95" t="s">
        <v>790</v>
      </c>
      <c r="C244" s="96" t="s">
        <v>2</v>
      </c>
      <c r="D244" s="96" t="s">
        <v>551</v>
      </c>
      <c r="E244" s="98">
        <v>1</v>
      </c>
      <c r="F244" s="193"/>
      <c r="G244" s="194"/>
      <c r="H244" s="194"/>
      <c r="I244" s="194"/>
      <c r="J244" s="195"/>
    </row>
    <row r="245" spans="1:10" ht="87">
      <c r="A245" s="94">
        <v>242</v>
      </c>
      <c r="B245" s="95" t="s">
        <v>1110</v>
      </c>
      <c r="C245" s="96" t="s">
        <v>606</v>
      </c>
      <c r="D245" s="96" t="s">
        <v>551</v>
      </c>
      <c r="E245" s="98">
        <v>1</v>
      </c>
      <c r="F245" s="196"/>
      <c r="G245" s="190"/>
      <c r="H245" s="190"/>
      <c r="I245" s="190"/>
      <c r="J245" s="197"/>
    </row>
    <row r="246" spans="1:10" ht="87">
      <c r="A246" s="94">
        <v>243</v>
      </c>
      <c r="B246" s="95" t="s">
        <v>1111</v>
      </c>
      <c r="C246" s="96" t="s">
        <v>606</v>
      </c>
      <c r="D246" s="96" t="s">
        <v>551</v>
      </c>
      <c r="E246" s="98">
        <v>1</v>
      </c>
      <c r="F246" s="196"/>
      <c r="G246" s="190"/>
      <c r="H246" s="190"/>
      <c r="I246" s="190"/>
      <c r="J246" s="197"/>
    </row>
    <row r="247" spans="1:10" ht="108.75">
      <c r="A247" s="94">
        <v>244</v>
      </c>
      <c r="B247" s="95" t="s">
        <v>1112</v>
      </c>
      <c r="C247" s="96" t="s">
        <v>25</v>
      </c>
      <c r="D247" s="96" t="s">
        <v>551</v>
      </c>
      <c r="E247" s="98">
        <v>1</v>
      </c>
      <c r="F247" s="196"/>
      <c r="G247" s="190"/>
      <c r="H247" s="190"/>
      <c r="I247" s="190"/>
      <c r="J247" s="197"/>
    </row>
    <row r="248" spans="1:10" ht="87">
      <c r="A248" s="94">
        <v>245</v>
      </c>
      <c r="B248" s="95" t="s">
        <v>1113</v>
      </c>
      <c r="C248" s="96" t="s">
        <v>25</v>
      </c>
      <c r="D248" s="96" t="s">
        <v>551</v>
      </c>
      <c r="E248" s="98">
        <v>1</v>
      </c>
      <c r="F248" s="196"/>
      <c r="G248" s="190"/>
      <c r="H248" s="190"/>
      <c r="I248" s="190"/>
      <c r="J248" s="197"/>
    </row>
    <row r="249" spans="1:10" ht="87">
      <c r="A249" s="94">
        <v>246</v>
      </c>
      <c r="B249" s="95" t="s">
        <v>1114</v>
      </c>
      <c r="C249" s="96" t="s">
        <v>25</v>
      </c>
      <c r="D249" s="96" t="s">
        <v>551</v>
      </c>
      <c r="E249" s="98">
        <v>1</v>
      </c>
      <c r="F249" s="196"/>
      <c r="G249" s="190"/>
      <c r="H249" s="190"/>
      <c r="I249" s="190"/>
      <c r="J249" s="197"/>
    </row>
    <row r="250" spans="1:10" ht="65.25">
      <c r="A250" s="94">
        <v>247</v>
      </c>
      <c r="B250" s="100" t="s">
        <v>1004</v>
      </c>
      <c r="C250" s="90" t="s">
        <v>23</v>
      </c>
      <c r="D250" s="90" t="s">
        <v>581</v>
      </c>
      <c r="E250" s="98">
        <v>1</v>
      </c>
      <c r="F250" s="164"/>
      <c r="G250" s="165"/>
      <c r="H250" s="165"/>
      <c r="I250" s="165"/>
      <c r="J250" s="166"/>
    </row>
    <row r="251" spans="1:10" ht="65.25">
      <c r="A251" s="94">
        <v>248</v>
      </c>
      <c r="B251" s="95" t="s">
        <v>1017</v>
      </c>
      <c r="C251" s="90" t="s">
        <v>641</v>
      </c>
      <c r="D251" s="96" t="s">
        <v>551</v>
      </c>
      <c r="E251" s="98">
        <v>1</v>
      </c>
      <c r="F251" s="196"/>
      <c r="G251" s="190"/>
      <c r="H251" s="190"/>
      <c r="I251" s="190"/>
      <c r="J251" s="197"/>
    </row>
    <row r="252" spans="1:10" ht="87">
      <c r="A252" s="94">
        <v>249</v>
      </c>
      <c r="B252" s="95" t="s">
        <v>918</v>
      </c>
      <c r="C252" s="96" t="s">
        <v>579</v>
      </c>
      <c r="D252" s="96" t="s">
        <v>551</v>
      </c>
      <c r="E252" s="98">
        <v>1</v>
      </c>
      <c r="F252" s="163"/>
      <c r="G252" s="167"/>
      <c r="H252" s="167"/>
      <c r="I252" s="167"/>
      <c r="J252" s="168"/>
    </row>
    <row r="253" spans="1:10" ht="87">
      <c r="A253" s="94">
        <v>250</v>
      </c>
      <c r="B253" s="95" t="s">
        <v>1229</v>
      </c>
      <c r="C253" s="96" t="s">
        <v>28</v>
      </c>
      <c r="D253" s="96" t="s">
        <v>551</v>
      </c>
      <c r="E253" s="98">
        <v>1</v>
      </c>
      <c r="F253" s="193"/>
      <c r="G253" s="194"/>
      <c r="H253" s="194"/>
      <c r="I253" s="194"/>
      <c r="J253" s="195"/>
    </row>
    <row r="254" spans="1:10" ht="87">
      <c r="A254" s="94">
        <v>251</v>
      </c>
      <c r="B254" s="95" t="s">
        <v>791</v>
      </c>
      <c r="C254" s="96" t="s">
        <v>2</v>
      </c>
      <c r="D254" s="96" t="s">
        <v>551</v>
      </c>
      <c r="E254" s="98">
        <v>1</v>
      </c>
      <c r="F254" s="193"/>
      <c r="G254" s="194"/>
      <c r="H254" s="194"/>
      <c r="I254" s="194"/>
      <c r="J254" s="195"/>
    </row>
    <row r="255" spans="1:10" ht="87">
      <c r="A255" s="94">
        <v>252</v>
      </c>
      <c r="B255" s="95" t="s">
        <v>675</v>
      </c>
      <c r="C255" s="96" t="s">
        <v>1</v>
      </c>
      <c r="D255" s="96" t="s">
        <v>551</v>
      </c>
      <c r="E255" s="98">
        <v>1</v>
      </c>
      <c r="F255" s="164"/>
      <c r="G255" s="165"/>
      <c r="H255" s="165"/>
      <c r="I255" s="165"/>
      <c r="J255" s="166"/>
    </row>
    <row r="256" spans="1:10" ht="65.25">
      <c r="A256" s="94">
        <v>253</v>
      </c>
      <c r="B256" s="95" t="s">
        <v>676</v>
      </c>
      <c r="C256" s="96" t="s">
        <v>1</v>
      </c>
      <c r="D256" s="96" t="s">
        <v>551</v>
      </c>
      <c r="E256" s="98">
        <v>1</v>
      </c>
      <c r="F256" s="164"/>
      <c r="G256" s="165"/>
      <c r="H256" s="165"/>
      <c r="I256" s="165"/>
      <c r="J256" s="166"/>
    </row>
    <row r="257" spans="1:10" ht="43.5">
      <c r="A257" s="94">
        <v>254</v>
      </c>
      <c r="B257" s="95" t="s">
        <v>830</v>
      </c>
      <c r="C257" s="96" t="s">
        <v>571</v>
      </c>
      <c r="D257" s="96" t="s">
        <v>559</v>
      </c>
      <c r="E257" s="143">
        <v>1</v>
      </c>
      <c r="F257" s="248"/>
      <c r="G257" s="179"/>
      <c r="H257" s="179"/>
      <c r="I257" s="179"/>
      <c r="J257" s="206"/>
    </row>
    <row r="258" spans="1:10" ht="87">
      <c r="A258" s="94">
        <v>255</v>
      </c>
      <c r="B258" s="95" t="s">
        <v>677</v>
      </c>
      <c r="C258" s="96" t="s">
        <v>1</v>
      </c>
      <c r="D258" s="96" t="s">
        <v>552</v>
      </c>
      <c r="E258" s="98">
        <v>1</v>
      </c>
      <c r="F258" s="164"/>
      <c r="G258" s="165"/>
      <c r="H258" s="165"/>
      <c r="I258" s="165"/>
      <c r="J258" s="166"/>
    </row>
    <row r="259" spans="1:10" ht="87">
      <c r="A259" s="94">
        <v>256</v>
      </c>
      <c r="B259" s="95" t="s">
        <v>839</v>
      </c>
      <c r="C259" s="96" t="s">
        <v>567</v>
      </c>
      <c r="D259" s="96" t="s">
        <v>551</v>
      </c>
      <c r="E259" s="98">
        <v>1</v>
      </c>
      <c r="F259" s="163" t="s">
        <v>558</v>
      </c>
      <c r="G259" s="167"/>
      <c r="H259" s="167"/>
      <c r="I259" s="167"/>
      <c r="J259" s="168"/>
    </row>
    <row r="260" spans="1:10" ht="65.25">
      <c r="A260" s="94">
        <v>257</v>
      </c>
      <c r="B260" s="95" t="s">
        <v>792</v>
      </c>
      <c r="C260" s="96" t="s">
        <v>2</v>
      </c>
      <c r="D260" s="96" t="s">
        <v>551</v>
      </c>
      <c r="E260" s="98">
        <v>1</v>
      </c>
      <c r="F260" s="193"/>
      <c r="G260" s="194"/>
      <c r="H260" s="194"/>
      <c r="I260" s="194"/>
      <c r="J260" s="195"/>
    </row>
    <row r="261" spans="1:10" ht="65.25">
      <c r="A261" s="94">
        <v>258</v>
      </c>
      <c r="B261" s="100" t="s">
        <v>1005</v>
      </c>
      <c r="C261" s="90" t="s">
        <v>23</v>
      </c>
      <c r="D261" s="90" t="s">
        <v>551</v>
      </c>
      <c r="E261" s="98">
        <v>1</v>
      </c>
      <c r="F261" s="164"/>
      <c r="G261" s="165"/>
      <c r="H261" s="165"/>
      <c r="I261" s="165"/>
      <c r="J261" s="166"/>
    </row>
    <row r="262" spans="1:10" ht="87">
      <c r="A262" s="94">
        <v>259</v>
      </c>
      <c r="B262" s="95" t="s">
        <v>934</v>
      </c>
      <c r="C262" s="96" t="s">
        <v>582</v>
      </c>
      <c r="D262" s="96" t="s">
        <v>551</v>
      </c>
      <c r="E262" s="98">
        <v>1</v>
      </c>
      <c r="F262" s="163"/>
      <c r="G262" s="167"/>
      <c r="H262" s="167"/>
      <c r="I262" s="167"/>
      <c r="J262" s="168"/>
    </row>
    <row r="263" spans="1:10" ht="65.25">
      <c r="A263" s="94">
        <v>260</v>
      </c>
      <c r="B263" s="95" t="s">
        <v>1163</v>
      </c>
      <c r="C263" s="96" t="s">
        <v>27</v>
      </c>
      <c r="D263" s="96" t="s">
        <v>551</v>
      </c>
      <c r="E263" s="98">
        <v>1</v>
      </c>
      <c r="F263" s="193"/>
      <c r="G263" s="205" t="s">
        <v>558</v>
      </c>
      <c r="H263" s="194"/>
      <c r="I263" s="194"/>
      <c r="J263" s="195"/>
    </row>
    <row r="264" spans="1:10" ht="65.25">
      <c r="A264" s="94">
        <v>261</v>
      </c>
      <c r="B264" s="95" t="s">
        <v>1164</v>
      </c>
      <c r="C264" s="96" t="s">
        <v>27</v>
      </c>
      <c r="D264" s="96" t="s">
        <v>551</v>
      </c>
      <c r="E264" s="98">
        <v>1</v>
      </c>
      <c r="F264" s="193"/>
      <c r="G264" s="205" t="s">
        <v>558</v>
      </c>
      <c r="H264" s="194"/>
      <c r="I264" s="194"/>
      <c r="J264" s="195"/>
    </row>
    <row r="265" spans="1:10" ht="87">
      <c r="A265" s="94">
        <v>262</v>
      </c>
      <c r="B265" s="100" t="s">
        <v>1006</v>
      </c>
      <c r="C265" s="90" t="s">
        <v>23</v>
      </c>
      <c r="D265" s="90" t="s">
        <v>551</v>
      </c>
      <c r="E265" s="98">
        <v>1</v>
      </c>
      <c r="F265" s="164"/>
      <c r="G265" s="165"/>
      <c r="H265" s="165"/>
      <c r="I265" s="165"/>
      <c r="J265" s="166"/>
    </row>
    <row r="266" spans="1:10" ht="65.25">
      <c r="A266" s="94">
        <v>263</v>
      </c>
      <c r="B266" s="95" t="s">
        <v>793</v>
      </c>
      <c r="C266" s="96" t="s">
        <v>2</v>
      </c>
      <c r="D266" s="96" t="s">
        <v>551</v>
      </c>
      <c r="E266" s="98">
        <v>1</v>
      </c>
      <c r="F266" s="193"/>
      <c r="G266" s="194"/>
      <c r="H266" s="194"/>
      <c r="I266" s="194"/>
      <c r="J266" s="195"/>
    </row>
    <row r="267" spans="1:10" ht="87">
      <c r="A267" s="94">
        <v>264</v>
      </c>
      <c r="B267" s="95" t="s">
        <v>919</v>
      </c>
      <c r="C267" s="96" t="s">
        <v>579</v>
      </c>
      <c r="D267" s="96" t="s">
        <v>551</v>
      </c>
      <c r="E267" s="98">
        <v>1</v>
      </c>
      <c r="F267" s="163"/>
      <c r="G267" s="167"/>
      <c r="H267" s="167"/>
      <c r="I267" s="167"/>
      <c r="J267" s="168"/>
    </row>
    <row r="268" spans="1:10" ht="65.25">
      <c r="A268" s="94">
        <v>265</v>
      </c>
      <c r="B268" s="95" t="s">
        <v>1344</v>
      </c>
      <c r="C268" s="96" t="s">
        <v>618</v>
      </c>
      <c r="D268" s="96" t="s">
        <v>559</v>
      </c>
      <c r="E268" s="98">
        <v>1</v>
      </c>
      <c r="F268" s="164"/>
      <c r="G268" s="190" t="s">
        <v>558</v>
      </c>
      <c r="H268" s="165"/>
      <c r="I268" s="165"/>
      <c r="J268" s="166"/>
    </row>
    <row r="269" spans="1:10" ht="65.25">
      <c r="A269" s="94">
        <v>266</v>
      </c>
      <c r="B269" s="95" t="s">
        <v>907</v>
      </c>
      <c r="C269" s="96" t="s">
        <v>578</v>
      </c>
      <c r="D269" s="96" t="s">
        <v>551</v>
      </c>
      <c r="E269" s="98">
        <v>1</v>
      </c>
      <c r="F269" s="163"/>
      <c r="G269" s="167"/>
      <c r="H269" s="167"/>
      <c r="I269" s="167"/>
      <c r="J269" s="168"/>
    </row>
    <row r="270" spans="1:10" ht="87">
      <c r="A270" s="94">
        <v>267</v>
      </c>
      <c r="B270" s="95" t="s">
        <v>1349</v>
      </c>
      <c r="C270" s="96" t="s">
        <v>619</v>
      </c>
      <c r="D270" s="96" t="s">
        <v>551</v>
      </c>
      <c r="E270" s="98">
        <v>1</v>
      </c>
      <c r="F270" s="196" t="s">
        <v>558</v>
      </c>
      <c r="G270" s="165"/>
      <c r="H270" s="165"/>
      <c r="I270" s="165"/>
      <c r="J270" s="166"/>
    </row>
    <row r="271" spans="1:10" ht="90">
      <c r="A271" s="94">
        <v>268</v>
      </c>
      <c r="B271" s="95" t="s">
        <v>794</v>
      </c>
      <c r="C271" s="96" t="s">
        <v>2</v>
      </c>
      <c r="D271" s="96" t="s">
        <v>551</v>
      </c>
      <c r="E271" s="98">
        <v>1</v>
      </c>
      <c r="F271" s="193"/>
      <c r="G271" s="194"/>
      <c r="H271" s="194"/>
      <c r="I271" s="194"/>
      <c r="J271" s="195"/>
    </row>
    <row r="272" spans="1:10" ht="65.25">
      <c r="A272" s="94">
        <v>269</v>
      </c>
      <c r="B272" s="95" t="s">
        <v>723</v>
      </c>
      <c r="C272" s="96" t="s">
        <v>0</v>
      </c>
      <c r="D272" s="96" t="s">
        <v>551</v>
      </c>
      <c r="E272" s="98">
        <v>1</v>
      </c>
      <c r="F272" s="163"/>
      <c r="G272" s="167"/>
      <c r="H272" s="167"/>
      <c r="I272" s="167"/>
      <c r="J272" s="168"/>
    </row>
    <row r="273" spans="1:10" ht="87">
      <c r="A273" s="94">
        <v>270</v>
      </c>
      <c r="B273" s="95" t="s">
        <v>1230</v>
      </c>
      <c r="C273" s="96" t="s">
        <v>28</v>
      </c>
      <c r="D273" s="96" t="s">
        <v>551</v>
      </c>
      <c r="E273" s="98">
        <v>1</v>
      </c>
      <c r="F273" s="193"/>
      <c r="G273" s="194"/>
      <c r="H273" s="194"/>
      <c r="I273" s="194"/>
      <c r="J273" s="195"/>
    </row>
    <row r="274" spans="1:10" ht="87">
      <c r="A274" s="94">
        <v>271</v>
      </c>
      <c r="B274" s="95" t="s">
        <v>678</v>
      </c>
      <c r="C274" s="96" t="s">
        <v>1</v>
      </c>
      <c r="D274" s="96" t="s">
        <v>551</v>
      </c>
      <c r="E274" s="98">
        <v>1</v>
      </c>
      <c r="F274" s="164"/>
      <c r="G274" s="165"/>
      <c r="H274" s="165"/>
      <c r="I274" s="165"/>
      <c r="J274" s="166"/>
    </row>
    <row r="275" spans="1:10" ht="87">
      <c r="A275" s="94">
        <v>272</v>
      </c>
      <c r="B275" s="95" t="s">
        <v>679</v>
      </c>
      <c r="C275" s="96" t="s">
        <v>1</v>
      </c>
      <c r="D275" s="96" t="s">
        <v>551</v>
      </c>
      <c r="E275" s="98">
        <v>1</v>
      </c>
      <c r="F275" s="164"/>
      <c r="G275" s="165"/>
      <c r="H275" s="165"/>
      <c r="I275" s="165"/>
      <c r="J275" s="166"/>
    </row>
    <row r="276" spans="1:10" ht="87">
      <c r="A276" s="94">
        <v>273</v>
      </c>
      <c r="B276" s="95" t="s">
        <v>795</v>
      </c>
      <c r="C276" s="96" t="s">
        <v>2</v>
      </c>
      <c r="D276" s="96" t="s">
        <v>559</v>
      </c>
      <c r="E276" s="98">
        <v>1</v>
      </c>
      <c r="F276" s="193"/>
      <c r="G276" s="194"/>
      <c r="H276" s="194"/>
      <c r="I276" s="194"/>
      <c r="J276" s="195"/>
    </row>
    <row r="277" spans="1:10" ht="65.25">
      <c r="A277" s="94">
        <v>274</v>
      </c>
      <c r="B277" s="95" t="s">
        <v>796</v>
      </c>
      <c r="C277" s="96" t="s">
        <v>2</v>
      </c>
      <c r="D277" s="96" t="s">
        <v>551</v>
      </c>
      <c r="E277" s="98">
        <v>1</v>
      </c>
      <c r="F277" s="193"/>
      <c r="G277" s="194"/>
      <c r="H277" s="194"/>
      <c r="I277" s="194"/>
      <c r="J277" s="195"/>
    </row>
    <row r="278" spans="1:10" ht="87">
      <c r="A278" s="94">
        <v>275</v>
      </c>
      <c r="B278" s="95" t="s">
        <v>797</v>
      </c>
      <c r="C278" s="96" t="s">
        <v>2</v>
      </c>
      <c r="D278" s="96" t="s">
        <v>551</v>
      </c>
      <c r="E278" s="98">
        <v>1</v>
      </c>
      <c r="F278" s="193"/>
      <c r="G278" s="194"/>
      <c r="H278" s="194"/>
      <c r="I278" s="194"/>
      <c r="J278" s="195"/>
    </row>
    <row r="279" spans="1:10" ht="87">
      <c r="A279" s="94">
        <v>276</v>
      </c>
      <c r="B279" s="95" t="s">
        <v>920</v>
      </c>
      <c r="C279" s="96" t="s">
        <v>579</v>
      </c>
      <c r="D279" s="96" t="s">
        <v>551</v>
      </c>
      <c r="E279" s="98">
        <v>1</v>
      </c>
      <c r="F279" s="163"/>
      <c r="G279" s="167"/>
      <c r="H279" s="167"/>
      <c r="I279" s="167"/>
      <c r="J279" s="168"/>
    </row>
    <row r="280" spans="1:10" ht="65.25">
      <c r="A280" s="94">
        <v>277</v>
      </c>
      <c r="B280" s="95" t="s">
        <v>1231</v>
      </c>
      <c r="C280" s="96" t="s">
        <v>28</v>
      </c>
      <c r="D280" s="96" t="s">
        <v>551</v>
      </c>
      <c r="E280" s="98">
        <v>1</v>
      </c>
      <c r="F280" s="193"/>
      <c r="G280" s="194"/>
      <c r="H280" s="194"/>
      <c r="I280" s="194"/>
      <c r="J280" s="195"/>
    </row>
    <row r="281" spans="1:10" ht="65.25">
      <c r="A281" s="94">
        <v>278</v>
      </c>
      <c r="B281" s="95" t="s">
        <v>1165</v>
      </c>
      <c r="C281" s="96" t="s">
        <v>27</v>
      </c>
      <c r="D281" s="96" t="s">
        <v>551</v>
      </c>
      <c r="E281" s="98">
        <v>1</v>
      </c>
      <c r="F281" s="193"/>
      <c r="G281" s="205" t="s">
        <v>558</v>
      </c>
      <c r="H281" s="194"/>
      <c r="I281" s="194"/>
      <c r="J281" s="195"/>
    </row>
    <row r="282" spans="1:10" ht="87">
      <c r="A282" s="94">
        <v>279</v>
      </c>
      <c r="B282" s="95" t="s">
        <v>1166</v>
      </c>
      <c r="C282" s="96" t="s">
        <v>27</v>
      </c>
      <c r="D282" s="96" t="s">
        <v>551</v>
      </c>
      <c r="E282" s="98">
        <v>1</v>
      </c>
      <c r="F282" s="193"/>
      <c r="G282" s="205" t="s">
        <v>558</v>
      </c>
      <c r="H282" s="194"/>
      <c r="I282" s="194"/>
      <c r="J282" s="195"/>
    </row>
    <row r="283" spans="1:10" ht="65.25">
      <c r="A283" s="94">
        <v>280</v>
      </c>
      <c r="B283" s="95" t="s">
        <v>935</v>
      </c>
      <c r="C283" s="96" t="s">
        <v>582</v>
      </c>
      <c r="D283" s="96" t="s">
        <v>551</v>
      </c>
      <c r="E283" s="98">
        <v>1</v>
      </c>
      <c r="F283" s="163"/>
      <c r="G283" s="190" t="s">
        <v>558</v>
      </c>
      <c r="H283" s="167"/>
      <c r="I283" s="167"/>
      <c r="J283" s="168"/>
    </row>
    <row r="284" spans="1:10" ht="65.25">
      <c r="A284" s="94">
        <v>281</v>
      </c>
      <c r="B284" s="95" t="s">
        <v>680</v>
      </c>
      <c r="C284" s="96" t="s">
        <v>1</v>
      </c>
      <c r="D284" s="96" t="s">
        <v>551</v>
      </c>
      <c r="E284" s="98">
        <v>1</v>
      </c>
      <c r="F284" s="164"/>
      <c r="G284" s="165"/>
      <c r="H284" s="165"/>
      <c r="I284" s="165"/>
      <c r="J284" s="166"/>
    </row>
    <row r="285" spans="1:10" ht="87">
      <c r="A285" s="94">
        <v>282</v>
      </c>
      <c r="B285" s="95" t="s">
        <v>908</v>
      </c>
      <c r="C285" s="96" t="s">
        <v>578</v>
      </c>
      <c r="D285" s="96" t="s">
        <v>551</v>
      </c>
      <c r="E285" s="98">
        <v>1</v>
      </c>
      <c r="F285" s="163"/>
      <c r="G285" s="167"/>
      <c r="H285" s="167"/>
      <c r="I285" s="167"/>
      <c r="J285" s="168"/>
    </row>
    <row r="286" spans="1:10" ht="65.25">
      <c r="A286" s="94">
        <v>283</v>
      </c>
      <c r="B286" s="95" t="s">
        <v>1295</v>
      </c>
      <c r="C286" s="96" t="s">
        <v>30</v>
      </c>
      <c r="D286" s="96" t="s">
        <v>559</v>
      </c>
      <c r="E286" s="98">
        <v>1</v>
      </c>
      <c r="F286" s="193"/>
      <c r="G286" s="194"/>
      <c r="H286" s="194"/>
      <c r="I286" s="194"/>
      <c r="J286" s="195"/>
    </row>
    <row r="287" spans="1:10" ht="87">
      <c r="A287" s="94">
        <v>284</v>
      </c>
      <c r="B287" s="95" t="s">
        <v>921</v>
      </c>
      <c r="C287" s="96" t="s">
        <v>579</v>
      </c>
      <c r="D287" s="96" t="s">
        <v>551</v>
      </c>
      <c r="E287" s="98">
        <v>1</v>
      </c>
      <c r="F287" s="163"/>
      <c r="G287" s="167"/>
      <c r="H287" s="167"/>
      <c r="I287" s="167"/>
      <c r="J287" s="168"/>
    </row>
    <row r="288" spans="1:10" ht="87">
      <c r="A288" s="94">
        <v>285</v>
      </c>
      <c r="B288" s="95" t="s">
        <v>1232</v>
      </c>
      <c r="C288" s="96" t="s">
        <v>28</v>
      </c>
      <c r="D288" s="96" t="s">
        <v>551</v>
      </c>
      <c r="E288" s="98">
        <v>1</v>
      </c>
      <c r="F288" s="193"/>
      <c r="G288" s="194"/>
      <c r="H288" s="194"/>
      <c r="I288" s="194"/>
      <c r="J288" s="195"/>
    </row>
    <row r="289" spans="1:10" ht="65.25">
      <c r="A289" s="94">
        <v>286</v>
      </c>
      <c r="B289" s="95" t="s">
        <v>947</v>
      </c>
      <c r="C289" s="96" t="s">
        <v>596</v>
      </c>
      <c r="D289" s="96" t="s">
        <v>551</v>
      </c>
      <c r="E289" s="98">
        <v>1</v>
      </c>
      <c r="F289" s="196"/>
      <c r="G289" s="190"/>
      <c r="H289" s="190"/>
      <c r="I289" s="190"/>
      <c r="J289" s="197"/>
    </row>
    <row r="290" spans="1:10" ht="87">
      <c r="A290" s="94">
        <v>287</v>
      </c>
      <c r="B290" s="95" t="s">
        <v>1233</v>
      </c>
      <c r="C290" s="96" t="s">
        <v>28</v>
      </c>
      <c r="D290" s="96" t="s">
        <v>551</v>
      </c>
      <c r="E290" s="98">
        <v>1</v>
      </c>
      <c r="F290" s="193"/>
      <c r="G290" s="194"/>
      <c r="H290" s="194"/>
      <c r="I290" s="194"/>
      <c r="J290" s="195"/>
    </row>
    <row r="291" spans="1:10" ht="87">
      <c r="A291" s="94">
        <v>288</v>
      </c>
      <c r="B291" s="95" t="s">
        <v>1234</v>
      </c>
      <c r="C291" s="96" t="s">
        <v>28</v>
      </c>
      <c r="D291" s="96" t="s">
        <v>551</v>
      </c>
      <c r="E291" s="98">
        <v>1</v>
      </c>
      <c r="F291" s="193"/>
      <c r="G291" s="194"/>
      <c r="H291" s="194"/>
      <c r="I291" s="194"/>
      <c r="J291" s="195"/>
    </row>
    <row r="292" spans="1:10" ht="87">
      <c r="A292" s="94">
        <v>289</v>
      </c>
      <c r="B292" s="95" t="s">
        <v>1235</v>
      </c>
      <c r="C292" s="96" t="s">
        <v>28</v>
      </c>
      <c r="D292" s="96" t="s">
        <v>559</v>
      </c>
      <c r="E292" s="98">
        <v>1</v>
      </c>
      <c r="F292" s="193"/>
      <c r="G292" s="194"/>
      <c r="H292" s="194"/>
      <c r="I292" s="194"/>
      <c r="J292" s="195"/>
    </row>
    <row r="293" spans="1:10" ht="87">
      <c r="A293" s="94">
        <v>290</v>
      </c>
      <c r="B293" s="95" t="s">
        <v>1236</v>
      </c>
      <c r="C293" s="96" t="s">
        <v>28</v>
      </c>
      <c r="D293" s="96" t="s">
        <v>551</v>
      </c>
      <c r="E293" s="98">
        <v>1</v>
      </c>
      <c r="F293" s="193"/>
      <c r="G293" s="194"/>
      <c r="H293" s="194"/>
      <c r="I293" s="194"/>
      <c r="J293" s="195"/>
    </row>
    <row r="294" spans="1:10" ht="87">
      <c r="A294" s="94">
        <v>291</v>
      </c>
      <c r="B294" s="95" t="s">
        <v>909</v>
      </c>
      <c r="C294" s="96" t="s">
        <v>578</v>
      </c>
      <c r="D294" s="96" t="s">
        <v>551</v>
      </c>
      <c r="E294" s="98">
        <v>1</v>
      </c>
      <c r="F294" s="163"/>
      <c r="G294" s="167"/>
      <c r="H294" s="167"/>
      <c r="I294" s="167"/>
      <c r="J294" s="168"/>
    </row>
    <row r="295" spans="1:10" ht="65.25">
      <c r="A295" s="94">
        <v>292</v>
      </c>
      <c r="B295" s="100" t="s">
        <v>1350</v>
      </c>
      <c r="C295" s="90" t="s">
        <v>623</v>
      </c>
      <c r="D295" s="90" t="s">
        <v>622</v>
      </c>
      <c r="E295" s="98">
        <v>1</v>
      </c>
      <c r="F295" s="196" t="s">
        <v>558</v>
      </c>
      <c r="G295" s="190"/>
      <c r="H295" s="165"/>
      <c r="I295" s="165"/>
      <c r="J295" s="166"/>
    </row>
    <row r="296" spans="1:10" ht="65.25">
      <c r="A296" s="94">
        <v>293</v>
      </c>
      <c r="B296" s="95" t="s">
        <v>1018</v>
      </c>
      <c r="C296" s="96" t="s">
        <v>587</v>
      </c>
      <c r="D296" s="96" t="s">
        <v>551</v>
      </c>
      <c r="E296" s="98">
        <v>1</v>
      </c>
      <c r="F296" s="196" t="s">
        <v>558</v>
      </c>
      <c r="G296" s="190"/>
      <c r="H296" s="190"/>
      <c r="I296" s="190"/>
      <c r="J296" s="197"/>
    </row>
    <row r="297" spans="1:10" ht="65.25">
      <c r="A297" s="94">
        <v>294</v>
      </c>
      <c r="B297" s="95" t="s">
        <v>1019</v>
      </c>
      <c r="C297" s="90" t="s">
        <v>641</v>
      </c>
      <c r="D297" s="96" t="s">
        <v>551</v>
      </c>
      <c r="E297" s="98">
        <v>1</v>
      </c>
      <c r="F297" s="196"/>
      <c r="G297" s="190" t="s">
        <v>558</v>
      </c>
      <c r="H297" s="190"/>
      <c r="I297" s="190"/>
      <c r="J297" s="197"/>
    </row>
    <row r="298" spans="1:10" ht="65.25">
      <c r="A298" s="94">
        <v>295</v>
      </c>
      <c r="B298" s="100" t="s">
        <v>1020</v>
      </c>
      <c r="C298" s="90" t="s">
        <v>641</v>
      </c>
      <c r="D298" s="90" t="s">
        <v>586</v>
      </c>
      <c r="E298" s="98">
        <v>1</v>
      </c>
      <c r="F298" s="196"/>
      <c r="G298" s="190" t="s">
        <v>558</v>
      </c>
      <c r="H298" s="190"/>
      <c r="I298" s="190"/>
      <c r="J298" s="197"/>
    </row>
    <row r="299" spans="1:10" ht="65.25">
      <c r="A299" s="94">
        <v>296</v>
      </c>
      <c r="B299" s="95" t="s">
        <v>961</v>
      </c>
      <c r="C299" s="96" t="s">
        <v>29</v>
      </c>
      <c r="D299" s="96" t="s">
        <v>551</v>
      </c>
      <c r="E299" s="98">
        <v>1</v>
      </c>
      <c r="F299" s="163"/>
      <c r="G299" s="85"/>
      <c r="H299" s="167"/>
      <c r="I299" s="167"/>
      <c r="J299" s="168"/>
    </row>
    <row r="300" spans="1:10" ht="87">
      <c r="A300" s="94">
        <v>297</v>
      </c>
      <c r="B300" s="95" t="s">
        <v>1167</v>
      </c>
      <c r="C300" s="96" t="s">
        <v>27</v>
      </c>
      <c r="D300" s="96" t="s">
        <v>551</v>
      </c>
      <c r="E300" s="98">
        <v>1</v>
      </c>
      <c r="F300" s="193"/>
      <c r="G300" s="205" t="s">
        <v>558</v>
      </c>
      <c r="H300" s="194"/>
      <c r="I300" s="194"/>
      <c r="J300" s="195"/>
    </row>
    <row r="301" spans="1:10" ht="87">
      <c r="A301" s="94">
        <v>298</v>
      </c>
      <c r="B301" s="95" t="s">
        <v>798</v>
      </c>
      <c r="C301" s="96" t="s">
        <v>2</v>
      </c>
      <c r="D301" s="96" t="s">
        <v>551</v>
      </c>
      <c r="E301" s="98">
        <v>1</v>
      </c>
      <c r="F301" s="193"/>
      <c r="G301" s="194"/>
      <c r="H301" s="194"/>
      <c r="I301" s="194"/>
      <c r="J301" s="195"/>
    </row>
    <row r="302" spans="1:10" ht="65.25">
      <c r="A302" s="94">
        <v>299</v>
      </c>
      <c r="B302" s="95" t="s">
        <v>1021</v>
      </c>
      <c r="C302" s="90" t="s">
        <v>641</v>
      </c>
      <c r="D302" s="96" t="s">
        <v>551</v>
      </c>
      <c r="E302" s="98">
        <v>1</v>
      </c>
      <c r="F302" s="196"/>
      <c r="G302" s="190"/>
      <c r="H302" s="190"/>
      <c r="I302" s="190"/>
      <c r="J302" s="197"/>
    </row>
    <row r="303" spans="1:10" ht="87">
      <c r="A303" s="94">
        <v>300</v>
      </c>
      <c r="B303" s="95" t="s">
        <v>922</v>
      </c>
      <c r="C303" s="96" t="s">
        <v>579</v>
      </c>
      <c r="D303" s="96" t="s">
        <v>551</v>
      </c>
      <c r="E303" s="98">
        <v>1</v>
      </c>
      <c r="F303" s="163"/>
      <c r="G303" s="167"/>
      <c r="H303" s="167"/>
      <c r="I303" s="167"/>
      <c r="J303" s="168"/>
    </row>
    <row r="304" spans="1:10" ht="65.25">
      <c r="A304" s="94">
        <v>301</v>
      </c>
      <c r="B304" s="95" t="s">
        <v>923</v>
      </c>
      <c r="C304" s="96" t="s">
        <v>579</v>
      </c>
      <c r="D304" s="96" t="s">
        <v>551</v>
      </c>
      <c r="E304" s="98">
        <v>1</v>
      </c>
      <c r="F304" s="163"/>
      <c r="G304" s="167"/>
      <c r="H304" s="167"/>
      <c r="I304" s="167"/>
      <c r="J304" s="168"/>
    </row>
    <row r="305" spans="1:10" ht="43.5">
      <c r="A305" s="94">
        <v>302</v>
      </c>
      <c r="B305" s="95" t="s">
        <v>681</v>
      </c>
      <c r="C305" s="96" t="s">
        <v>1</v>
      </c>
      <c r="D305" s="96" t="s">
        <v>551</v>
      </c>
      <c r="E305" s="98">
        <v>1</v>
      </c>
      <c r="F305" s="164"/>
      <c r="G305" s="165"/>
      <c r="H305" s="165"/>
      <c r="I305" s="165"/>
      <c r="J305" s="166"/>
    </row>
    <row r="306" spans="1:10" ht="65.25">
      <c r="A306" s="94">
        <v>303</v>
      </c>
      <c r="B306" s="95" t="s">
        <v>682</v>
      </c>
      <c r="C306" s="96" t="s">
        <v>1</v>
      </c>
      <c r="D306" s="96" t="s">
        <v>551</v>
      </c>
      <c r="E306" s="98">
        <v>1</v>
      </c>
      <c r="F306" s="164"/>
      <c r="G306" s="165"/>
      <c r="H306" s="165"/>
      <c r="I306" s="165"/>
      <c r="J306" s="166"/>
    </row>
    <row r="307" spans="1:10" ht="87">
      <c r="A307" s="94">
        <v>304</v>
      </c>
      <c r="B307" s="95" t="s">
        <v>799</v>
      </c>
      <c r="C307" s="96" t="s">
        <v>2</v>
      </c>
      <c r="D307" s="96" t="s">
        <v>551</v>
      </c>
      <c r="E307" s="98">
        <v>1</v>
      </c>
      <c r="F307" s="193"/>
      <c r="G307" s="194"/>
      <c r="H307" s="194"/>
      <c r="I307" s="194"/>
      <c r="J307" s="195"/>
    </row>
    <row r="308" spans="1:10" ht="87">
      <c r="A308" s="94">
        <v>305</v>
      </c>
      <c r="B308" s="95" t="s">
        <v>840</v>
      </c>
      <c r="C308" s="96" t="s">
        <v>580</v>
      </c>
      <c r="D308" s="96" t="s">
        <v>551</v>
      </c>
      <c r="E308" s="98">
        <v>1</v>
      </c>
      <c r="F308" s="163"/>
      <c r="G308" s="167"/>
      <c r="H308" s="167"/>
      <c r="I308" s="167"/>
      <c r="J308" s="168"/>
    </row>
    <row r="309" spans="1:10" ht="87">
      <c r="A309" s="94">
        <v>306</v>
      </c>
      <c r="B309" s="95" t="s">
        <v>948</v>
      </c>
      <c r="C309" s="96" t="s">
        <v>585</v>
      </c>
      <c r="D309" s="96" t="s">
        <v>551</v>
      </c>
      <c r="E309" s="98">
        <v>1</v>
      </c>
      <c r="F309" s="164"/>
      <c r="G309" s="165"/>
      <c r="H309" s="165"/>
      <c r="I309" s="165"/>
      <c r="J309" s="166"/>
    </row>
    <row r="310" spans="1:10" ht="65.25">
      <c r="A310" s="94">
        <v>307</v>
      </c>
      <c r="B310" s="95" t="s">
        <v>1275</v>
      </c>
      <c r="C310" s="96" t="s">
        <v>12</v>
      </c>
      <c r="D310" s="96" t="s">
        <v>551</v>
      </c>
      <c r="E310" s="98">
        <v>1</v>
      </c>
      <c r="F310" s="193"/>
      <c r="G310" s="194"/>
      <c r="H310" s="194"/>
      <c r="I310" s="194"/>
      <c r="J310" s="195"/>
    </row>
    <row r="311" spans="1:10" ht="87">
      <c r="A311" s="94">
        <v>308</v>
      </c>
      <c r="B311" s="95" t="s">
        <v>1148</v>
      </c>
      <c r="C311" s="96" t="s">
        <v>26</v>
      </c>
      <c r="D311" s="96" t="s">
        <v>551</v>
      </c>
      <c r="E311" s="98">
        <v>1</v>
      </c>
      <c r="F311" s="193"/>
      <c r="G311" s="205" t="s">
        <v>558</v>
      </c>
      <c r="H311" s="194"/>
      <c r="I311" s="194"/>
      <c r="J311" s="195"/>
    </row>
    <row r="312" spans="1:10" ht="65.25">
      <c r="A312" s="94">
        <v>309</v>
      </c>
      <c r="B312" s="95" t="s">
        <v>683</v>
      </c>
      <c r="C312" s="96" t="s">
        <v>1</v>
      </c>
      <c r="D312" s="96" t="s">
        <v>551</v>
      </c>
      <c r="E312" s="98">
        <v>1</v>
      </c>
      <c r="F312" s="164"/>
      <c r="G312" s="165"/>
      <c r="H312" s="165"/>
      <c r="I312" s="165"/>
      <c r="J312" s="166"/>
    </row>
    <row r="313" spans="1:10" ht="108.75">
      <c r="A313" s="94">
        <v>310</v>
      </c>
      <c r="B313" s="95" t="s">
        <v>684</v>
      </c>
      <c r="C313" s="96" t="s">
        <v>650</v>
      </c>
      <c r="D313" s="96" t="s">
        <v>551</v>
      </c>
      <c r="E313" s="98">
        <v>1</v>
      </c>
      <c r="F313" s="164"/>
      <c r="G313" s="165"/>
      <c r="H313" s="165"/>
      <c r="I313" s="165"/>
      <c r="J313" s="166"/>
    </row>
    <row r="314" spans="1:10" ht="87">
      <c r="A314" s="94">
        <v>311</v>
      </c>
      <c r="B314" s="95" t="s">
        <v>800</v>
      </c>
      <c r="C314" s="96" t="s">
        <v>2</v>
      </c>
      <c r="D314" s="96" t="s">
        <v>551</v>
      </c>
      <c r="E314" s="98">
        <v>1</v>
      </c>
      <c r="F314" s="193"/>
      <c r="G314" s="194"/>
      <c r="H314" s="194"/>
      <c r="I314" s="194"/>
      <c r="J314" s="195"/>
    </row>
    <row r="315" spans="1:10" ht="87">
      <c r="A315" s="94">
        <v>312</v>
      </c>
      <c r="B315" s="95" t="s">
        <v>1323</v>
      </c>
      <c r="C315" s="96" t="s">
        <v>609</v>
      </c>
      <c r="D315" s="96" t="s">
        <v>551</v>
      </c>
      <c r="E315" s="98">
        <v>1</v>
      </c>
      <c r="F315" s="163"/>
      <c r="G315" s="190"/>
      <c r="H315" s="167"/>
      <c r="I315" s="167"/>
      <c r="J315" s="168"/>
    </row>
    <row r="316" spans="1:10" ht="108.75">
      <c r="A316" s="94">
        <v>313</v>
      </c>
      <c r="B316" s="95" t="s">
        <v>685</v>
      </c>
      <c r="C316" s="96" t="s">
        <v>1</v>
      </c>
      <c r="D316" s="96" t="s">
        <v>551</v>
      </c>
      <c r="E316" s="98">
        <v>1</v>
      </c>
      <c r="F316" s="164"/>
      <c r="G316" s="165"/>
      <c r="H316" s="165"/>
      <c r="I316" s="165"/>
      <c r="J316" s="166"/>
    </row>
    <row r="317" spans="1:10" ht="87">
      <c r="A317" s="94">
        <v>314</v>
      </c>
      <c r="B317" s="95" t="s">
        <v>801</v>
      </c>
      <c r="C317" s="96" t="s">
        <v>2</v>
      </c>
      <c r="D317" s="96" t="s">
        <v>551</v>
      </c>
      <c r="E317" s="98">
        <v>1</v>
      </c>
      <c r="F317" s="193"/>
      <c r="G317" s="194"/>
      <c r="H317" s="194"/>
      <c r="I317" s="194"/>
      <c r="J317" s="195"/>
    </row>
    <row r="318" spans="1:10" ht="65.25">
      <c r="A318" s="94">
        <v>315</v>
      </c>
      <c r="B318" s="95" t="s">
        <v>802</v>
      </c>
      <c r="C318" s="96" t="s">
        <v>2</v>
      </c>
      <c r="D318" s="96" t="s">
        <v>551</v>
      </c>
      <c r="E318" s="98">
        <v>1</v>
      </c>
      <c r="F318" s="193"/>
      <c r="G318" s="194"/>
      <c r="H318" s="194"/>
      <c r="I318" s="194"/>
      <c r="J318" s="195"/>
    </row>
    <row r="319" spans="1:10" ht="87">
      <c r="A319" s="94">
        <v>316</v>
      </c>
      <c r="B319" s="95" t="s">
        <v>803</v>
      </c>
      <c r="C319" s="96" t="s">
        <v>2</v>
      </c>
      <c r="D319" s="96" t="s">
        <v>551</v>
      </c>
      <c r="E319" s="98">
        <v>1</v>
      </c>
      <c r="F319" s="193"/>
      <c r="G319" s="194"/>
      <c r="H319" s="194"/>
      <c r="I319" s="194"/>
      <c r="J319" s="195"/>
    </row>
    <row r="320" spans="1:10" ht="43.5">
      <c r="A320" s="94">
        <v>317</v>
      </c>
      <c r="B320" s="100" t="s">
        <v>1379</v>
      </c>
      <c r="C320" s="96" t="s">
        <v>640</v>
      </c>
      <c r="D320" s="90" t="s">
        <v>436</v>
      </c>
      <c r="E320" s="98">
        <v>1</v>
      </c>
      <c r="F320" s="164"/>
      <c r="G320" s="165"/>
      <c r="H320" s="165"/>
      <c r="I320" s="165"/>
      <c r="J320" s="166"/>
    </row>
    <row r="321" spans="1:10" ht="65.25">
      <c r="A321" s="94">
        <v>318</v>
      </c>
      <c r="B321" s="100" t="s">
        <v>1022</v>
      </c>
      <c r="C321" s="90" t="s">
        <v>641</v>
      </c>
      <c r="D321" s="90" t="s">
        <v>586</v>
      </c>
      <c r="E321" s="98">
        <v>1</v>
      </c>
      <c r="F321" s="196"/>
      <c r="G321" s="190" t="s">
        <v>558</v>
      </c>
      <c r="H321" s="190"/>
      <c r="I321" s="190"/>
      <c r="J321" s="197"/>
    </row>
    <row r="322" spans="1:10" ht="87">
      <c r="A322" s="94">
        <v>319</v>
      </c>
      <c r="B322" s="95" t="s">
        <v>1309</v>
      </c>
      <c r="C322" s="96" t="s">
        <v>72</v>
      </c>
      <c r="D322" s="96" t="s">
        <v>551</v>
      </c>
      <c r="E322" s="98">
        <v>1</v>
      </c>
      <c r="F322" s="193"/>
      <c r="G322" s="205" t="s">
        <v>558</v>
      </c>
      <c r="H322" s="194"/>
      <c r="I322" s="194"/>
      <c r="J322" s="195"/>
    </row>
    <row r="323" spans="1:10" ht="65.25">
      <c r="A323" s="94">
        <v>320</v>
      </c>
      <c r="B323" s="95" t="s">
        <v>686</v>
      </c>
      <c r="C323" s="96" t="s">
        <v>1</v>
      </c>
      <c r="D323" s="96" t="s">
        <v>551</v>
      </c>
      <c r="E323" s="98">
        <v>1</v>
      </c>
      <c r="F323" s="164"/>
      <c r="G323" s="165"/>
      <c r="H323" s="165"/>
      <c r="I323" s="165"/>
      <c r="J323" s="166"/>
    </row>
    <row r="324" spans="1:10" ht="87">
      <c r="A324" s="94">
        <v>321</v>
      </c>
      <c r="B324" s="95" t="s">
        <v>901</v>
      </c>
      <c r="C324" s="96" t="s">
        <v>576</v>
      </c>
      <c r="D324" s="96" t="s">
        <v>559</v>
      </c>
      <c r="E324" s="98">
        <v>1</v>
      </c>
      <c r="F324" s="164"/>
      <c r="G324" s="165"/>
      <c r="H324" s="165"/>
      <c r="I324" s="165"/>
      <c r="J324" s="166"/>
    </row>
    <row r="325" spans="1:10" ht="65.25">
      <c r="A325" s="94">
        <v>322</v>
      </c>
      <c r="B325" s="95" t="s">
        <v>924</v>
      </c>
      <c r="C325" s="96" t="s">
        <v>579</v>
      </c>
      <c r="D325" s="96" t="s">
        <v>551</v>
      </c>
      <c r="E325" s="98">
        <v>1</v>
      </c>
      <c r="F325" s="163"/>
      <c r="G325" s="167"/>
      <c r="H325" s="167"/>
      <c r="I325" s="167"/>
      <c r="J325" s="168"/>
    </row>
    <row r="326" spans="1:10" ht="87">
      <c r="A326" s="94">
        <v>323</v>
      </c>
      <c r="B326" s="95" t="s">
        <v>925</v>
      </c>
      <c r="C326" s="96" t="s">
        <v>579</v>
      </c>
      <c r="D326" s="96" t="s">
        <v>551</v>
      </c>
      <c r="E326" s="98">
        <v>1</v>
      </c>
      <c r="F326" s="163"/>
      <c r="G326" s="167"/>
      <c r="H326" s="167"/>
      <c r="I326" s="167"/>
      <c r="J326" s="168"/>
    </row>
    <row r="327" spans="1:10" ht="108.75">
      <c r="A327" s="94">
        <v>324</v>
      </c>
      <c r="B327" s="95" t="s">
        <v>910</v>
      </c>
      <c r="C327" s="96" t="s">
        <v>578</v>
      </c>
      <c r="D327" s="96" t="s">
        <v>551</v>
      </c>
      <c r="E327" s="98">
        <v>1</v>
      </c>
      <c r="F327" s="163"/>
      <c r="G327" s="167"/>
      <c r="H327" s="167"/>
      <c r="I327" s="167"/>
      <c r="J327" s="168"/>
    </row>
    <row r="328" spans="1:10" ht="65.25">
      <c r="A328" s="94">
        <v>325</v>
      </c>
      <c r="B328" s="95" t="s">
        <v>804</v>
      </c>
      <c r="C328" s="96" t="s">
        <v>2</v>
      </c>
      <c r="D328" s="96" t="s">
        <v>551</v>
      </c>
      <c r="E328" s="98">
        <v>1</v>
      </c>
      <c r="F328" s="193"/>
      <c r="G328" s="194"/>
      <c r="H328" s="194"/>
      <c r="I328" s="194"/>
      <c r="J328" s="195"/>
    </row>
    <row r="329" spans="1:10" ht="65.25">
      <c r="A329" s="94">
        <v>326</v>
      </c>
      <c r="B329" s="95" t="s">
        <v>1347</v>
      </c>
      <c r="C329" s="96" t="s">
        <v>621</v>
      </c>
      <c r="D329" s="96" t="s">
        <v>581</v>
      </c>
      <c r="E329" s="98">
        <v>1</v>
      </c>
      <c r="F329" s="164"/>
      <c r="G329" s="190" t="s">
        <v>558</v>
      </c>
      <c r="H329" s="165"/>
      <c r="I329" s="165"/>
      <c r="J329" s="166"/>
    </row>
    <row r="330" spans="1:10" ht="87">
      <c r="A330" s="94">
        <v>327</v>
      </c>
      <c r="B330" s="95" t="s">
        <v>805</v>
      </c>
      <c r="C330" s="96" t="s">
        <v>2</v>
      </c>
      <c r="D330" s="96" t="s">
        <v>551</v>
      </c>
      <c r="E330" s="98">
        <v>1</v>
      </c>
      <c r="F330" s="193"/>
      <c r="G330" s="194"/>
      <c r="H330" s="194"/>
      <c r="I330" s="194"/>
      <c r="J330" s="195"/>
    </row>
    <row r="331" spans="1:10" ht="108.75">
      <c r="A331" s="94">
        <v>328</v>
      </c>
      <c r="B331" s="95" t="s">
        <v>841</v>
      </c>
      <c r="C331" s="96" t="s">
        <v>611</v>
      </c>
      <c r="D331" s="96" t="s">
        <v>551</v>
      </c>
      <c r="E331" s="98">
        <v>1</v>
      </c>
      <c r="F331" s="163"/>
      <c r="G331" s="167"/>
      <c r="H331" s="167"/>
      <c r="I331" s="167"/>
      <c r="J331" s="168"/>
    </row>
    <row r="332" spans="1:10" ht="87">
      <c r="A332" s="94">
        <v>329</v>
      </c>
      <c r="B332" s="95" t="s">
        <v>842</v>
      </c>
      <c r="C332" s="96" t="s">
        <v>645</v>
      </c>
      <c r="D332" s="96" t="s">
        <v>551</v>
      </c>
      <c r="E332" s="98">
        <v>1</v>
      </c>
      <c r="F332" s="164"/>
      <c r="G332" s="190" t="s">
        <v>558</v>
      </c>
      <c r="H332" s="190"/>
      <c r="I332" s="165"/>
      <c r="J332" s="166"/>
    </row>
    <row r="333" spans="1:10" ht="65.25">
      <c r="A333" s="94">
        <v>330</v>
      </c>
      <c r="B333" s="95" t="s">
        <v>1345</v>
      </c>
      <c r="C333" s="96" t="s">
        <v>618</v>
      </c>
      <c r="D333" s="96" t="s">
        <v>551</v>
      </c>
      <c r="E333" s="98">
        <v>1</v>
      </c>
      <c r="F333" s="196" t="s">
        <v>558</v>
      </c>
      <c r="G333" s="165"/>
      <c r="H333" s="165"/>
      <c r="I333" s="165"/>
      <c r="J333" s="166"/>
    </row>
    <row r="334" spans="1:10" ht="108.75">
      <c r="A334" s="94">
        <v>331</v>
      </c>
      <c r="B334" s="95" t="s">
        <v>1337</v>
      </c>
      <c r="C334" s="96" t="s">
        <v>612</v>
      </c>
      <c r="D334" s="96" t="s">
        <v>559</v>
      </c>
      <c r="E334" s="98">
        <v>1</v>
      </c>
      <c r="F334" s="164"/>
      <c r="G334" s="190"/>
      <c r="H334" s="190" t="s">
        <v>558</v>
      </c>
      <c r="I334" s="165"/>
      <c r="J334" s="166"/>
    </row>
    <row r="335" spans="1:10" ht="65.25">
      <c r="A335" s="94">
        <v>332</v>
      </c>
      <c r="B335" s="95" t="s">
        <v>936</v>
      </c>
      <c r="C335" s="96" t="s">
        <v>582</v>
      </c>
      <c r="D335" s="96" t="s">
        <v>551</v>
      </c>
      <c r="E335" s="98">
        <v>1</v>
      </c>
      <c r="F335" s="163"/>
      <c r="G335" s="167"/>
      <c r="H335" s="167"/>
      <c r="I335" s="167"/>
      <c r="J335" s="168"/>
    </row>
    <row r="336" spans="1:10" ht="87">
      <c r="A336" s="94">
        <v>333</v>
      </c>
      <c r="B336" s="95" t="s">
        <v>937</v>
      </c>
      <c r="C336" s="96" t="s">
        <v>582</v>
      </c>
      <c r="D336" s="96" t="s">
        <v>551</v>
      </c>
      <c r="E336" s="98">
        <v>1</v>
      </c>
      <c r="F336" s="163"/>
      <c r="G336" s="167"/>
      <c r="H336" s="167"/>
      <c r="I336" s="167"/>
      <c r="J336" s="168"/>
    </row>
    <row r="337" spans="1:10" ht="65.25">
      <c r="A337" s="94">
        <v>334</v>
      </c>
      <c r="B337" s="95" t="s">
        <v>1168</v>
      </c>
      <c r="C337" s="96" t="s">
        <v>27</v>
      </c>
      <c r="D337" s="96" t="s">
        <v>551</v>
      </c>
      <c r="E337" s="98">
        <v>1</v>
      </c>
      <c r="F337" s="193"/>
      <c r="G337" s="205" t="s">
        <v>558</v>
      </c>
      <c r="H337" s="194"/>
      <c r="I337" s="194"/>
      <c r="J337" s="195"/>
    </row>
    <row r="338" spans="1:10" ht="87">
      <c r="A338" s="94">
        <v>335</v>
      </c>
      <c r="B338" s="100" t="s">
        <v>1149</v>
      </c>
      <c r="C338" s="96" t="s">
        <v>26</v>
      </c>
      <c r="D338" s="90" t="s">
        <v>551</v>
      </c>
      <c r="E338" s="98">
        <v>1</v>
      </c>
      <c r="F338" s="193"/>
      <c r="G338" s="205" t="s">
        <v>558</v>
      </c>
      <c r="H338" s="194"/>
      <c r="I338" s="194"/>
      <c r="J338" s="195"/>
    </row>
    <row r="339" spans="1:10" ht="65.25">
      <c r="A339" s="94">
        <v>336</v>
      </c>
      <c r="B339" s="95" t="s">
        <v>806</v>
      </c>
      <c r="C339" s="96" t="s">
        <v>2</v>
      </c>
      <c r="D339" s="96" t="s">
        <v>551</v>
      </c>
      <c r="E339" s="98">
        <v>1</v>
      </c>
      <c r="F339" s="193"/>
      <c r="G339" s="194"/>
      <c r="H339" s="194"/>
      <c r="I339" s="194"/>
      <c r="J339" s="195"/>
    </row>
    <row r="340" spans="1:10" ht="87">
      <c r="A340" s="94">
        <v>337</v>
      </c>
      <c r="B340" s="95" t="s">
        <v>807</v>
      </c>
      <c r="C340" s="96" t="s">
        <v>2</v>
      </c>
      <c r="D340" s="96" t="s">
        <v>551</v>
      </c>
      <c r="E340" s="98">
        <v>1</v>
      </c>
      <c r="F340" s="193"/>
      <c r="G340" s="194"/>
      <c r="H340" s="194"/>
      <c r="I340" s="194"/>
      <c r="J340" s="195"/>
    </row>
    <row r="341" spans="1:10" ht="87">
      <c r="A341" s="94">
        <v>338</v>
      </c>
      <c r="B341" s="95" t="s">
        <v>808</v>
      </c>
      <c r="C341" s="96" t="s">
        <v>2</v>
      </c>
      <c r="D341" s="96" t="s">
        <v>551</v>
      </c>
      <c r="E341" s="98">
        <v>1</v>
      </c>
      <c r="F341" s="193"/>
      <c r="G341" s="194"/>
      <c r="H341" s="194"/>
      <c r="I341" s="194"/>
      <c r="J341" s="195"/>
    </row>
    <row r="342" spans="1:10" ht="68.25">
      <c r="A342" s="94">
        <v>339</v>
      </c>
      <c r="B342" s="95" t="s">
        <v>809</v>
      </c>
      <c r="C342" s="96" t="s">
        <v>2</v>
      </c>
      <c r="D342" s="96" t="s">
        <v>551</v>
      </c>
      <c r="E342" s="98">
        <v>1</v>
      </c>
      <c r="F342" s="193"/>
      <c r="G342" s="194"/>
      <c r="H342" s="194"/>
      <c r="I342" s="194"/>
      <c r="J342" s="195"/>
    </row>
    <row r="343" spans="1:10" ht="90">
      <c r="A343" s="94">
        <v>340</v>
      </c>
      <c r="B343" s="95" t="s">
        <v>810</v>
      </c>
      <c r="C343" s="96" t="s">
        <v>2</v>
      </c>
      <c r="D343" s="96" t="s">
        <v>551</v>
      </c>
      <c r="E343" s="98">
        <v>1</v>
      </c>
      <c r="F343" s="193"/>
      <c r="G343" s="194"/>
      <c r="H343" s="194"/>
      <c r="I343" s="194"/>
      <c r="J343" s="195"/>
    </row>
    <row r="344" spans="1:10" ht="87">
      <c r="A344" s="94">
        <v>341</v>
      </c>
      <c r="B344" s="95" t="s">
        <v>1237</v>
      </c>
      <c r="C344" s="96" t="s">
        <v>28</v>
      </c>
      <c r="D344" s="96" t="s">
        <v>551</v>
      </c>
      <c r="E344" s="98">
        <v>1</v>
      </c>
      <c r="F344" s="193"/>
      <c r="G344" s="194"/>
      <c r="H344" s="194"/>
      <c r="I344" s="194"/>
      <c r="J344" s="195"/>
    </row>
    <row r="345" spans="1:10" ht="65.25">
      <c r="A345" s="94">
        <v>342</v>
      </c>
      <c r="B345" s="95" t="s">
        <v>843</v>
      </c>
      <c r="C345" s="96" t="s">
        <v>561</v>
      </c>
      <c r="D345" s="96" t="s">
        <v>551</v>
      </c>
      <c r="E345" s="98">
        <v>1</v>
      </c>
      <c r="F345" s="163"/>
      <c r="G345" s="167"/>
      <c r="H345" s="167"/>
      <c r="I345" s="167"/>
      <c r="J345" s="168"/>
    </row>
    <row r="346" spans="1:10" ht="65.25">
      <c r="A346" s="94">
        <v>343</v>
      </c>
      <c r="B346" s="95" t="s">
        <v>938</v>
      </c>
      <c r="C346" s="96" t="s">
        <v>584</v>
      </c>
      <c r="D346" s="96" t="s">
        <v>581</v>
      </c>
      <c r="E346" s="98">
        <v>1</v>
      </c>
      <c r="F346" s="164"/>
      <c r="G346" s="190" t="s">
        <v>558</v>
      </c>
      <c r="H346" s="190"/>
      <c r="I346" s="165"/>
      <c r="J346" s="166"/>
    </row>
    <row r="347" spans="1:10" ht="65.25">
      <c r="A347" s="94">
        <v>344</v>
      </c>
      <c r="B347" s="95" t="s">
        <v>811</v>
      </c>
      <c r="C347" s="96" t="s">
        <v>2</v>
      </c>
      <c r="D347" s="96" t="s">
        <v>551</v>
      </c>
      <c r="E347" s="98">
        <v>1</v>
      </c>
      <c r="F347" s="193"/>
      <c r="G347" s="194"/>
      <c r="H347" s="194"/>
      <c r="I347" s="194"/>
      <c r="J347" s="195"/>
    </row>
    <row r="348" spans="1:10" ht="65.25">
      <c r="A348" s="94">
        <v>345</v>
      </c>
      <c r="B348" s="95" t="s">
        <v>1133</v>
      </c>
      <c r="C348" s="96" t="s">
        <v>11</v>
      </c>
      <c r="D348" s="96" t="s">
        <v>551</v>
      </c>
      <c r="E348" s="98">
        <v>1</v>
      </c>
      <c r="F348" s="193"/>
      <c r="G348" s="194"/>
      <c r="H348" s="194"/>
      <c r="I348" s="194"/>
      <c r="J348" s="195"/>
    </row>
    <row r="349" spans="1:10" ht="65.25">
      <c r="A349" s="94">
        <v>346</v>
      </c>
      <c r="B349" s="95" t="s">
        <v>724</v>
      </c>
      <c r="C349" s="96" t="s">
        <v>0</v>
      </c>
      <c r="D349" s="96" t="s">
        <v>551</v>
      </c>
      <c r="E349" s="98">
        <v>1</v>
      </c>
      <c r="F349" s="163"/>
      <c r="G349" s="167"/>
      <c r="H349" s="167"/>
      <c r="I349" s="167"/>
      <c r="J349" s="168"/>
    </row>
    <row r="350" spans="1:10" ht="87">
      <c r="A350" s="94">
        <v>347</v>
      </c>
      <c r="B350" s="95" t="s">
        <v>926</v>
      </c>
      <c r="C350" s="96" t="s">
        <v>579</v>
      </c>
      <c r="D350" s="96" t="s">
        <v>551</v>
      </c>
      <c r="E350" s="98">
        <v>1</v>
      </c>
      <c r="F350" s="163"/>
      <c r="G350" s="167"/>
      <c r="H350" s="167"/>
      <c r="I350" s="167"/>
      <c r="J350" s="168"/>
    </row>
    <row r="351" spans="1:10" ht="87">
      <c r="A351" s="94">
        <v>348</v>
      </c>
      <c r="B351" s="95" t="s">
        <v>687</v>
      </c>
      <c r="C351" s="96" t="s">
        <v>555</v>
      </c>
      <c r="D351" s="96" t="s">
        <v>551</v>
      </c>
      <c r="E351" s="98">
        <v>1</v>
      </c>
      <c r="F351" s="164"/>
      <c r="G351" s="165"/>
      <c r="H351" s="165"/>
      <c r="I351" s="165"/>
      <c r="J351" s="166"/>
    </row>
    <row r="352" spans="1:10" ht="65.25">
      <c r="A352" s="94">
        <v>349</v>
      </c>
      <c r="B352" s="95" t="s">
        <v>862</v>
      </c>
      <c r="C352" s="96" t="s">
        <v>573</v>
      </c>
      <c r="D352" s="96" t="s">
        <v>551</v>
      </c>
      <c r="E352" s="143">
        <v>1</v>
      </c>
      <c r="F352" s="248"/>
      <c r="G352" s="179" t="s">
        <v>558</v>
      </c>
      <c r="H352" s="179"/>
      <c r="I352" s="179"/>
      <c r="J352" s="206"/>
    </row>
    <row r="353" spans="1:10" ht="65.25">
      <c r="A353" s="94">
        <v>350</v>
      </c>
      <c r="B353" s="100" t="s">
        <v>1115</v>
      </c>
      <c r="C353" s="96" t="s">
        <v>25</v>
      </c>
      <c r="D353" s="90" t="s">
        <v>551</v>
      </c>
      <c r="E353" s="98">
        <v>1</v>
      </c>
      <c r="F353" s="196"/>
      <c r="G353" s="190"/>
      <c r="H353" s="190"/>
      <c r="I353" s="190"/>
      <c r="J353" s="197"/>
    </row>
    <row r="354" spans="1:10" ht="65.25">
      <c r="A354" s="94">
        <v>351</v>
      </c>
      <c r="B354" s="118" t="s">
        <v>942</v>
      </c>
      <c r="C354" s="96" t="s">
        <v>582</v>
      </c>
      <c r="D354" s="90" t="s">
        <v>551</v>
      </c>
      <c r="E354" s="98">
        <v>1</v>
      </c>
      <c r="F354" s="163"/>
      <c r="G354" s="190" t="s">
        <v>558</v>
      </c>
      <c r="H354" s="167"/>
      <c r="I354" s="167"/>
      <c r="J354" s="168"/>
    </row>
    <row r="355" spans="1:10" ht="65.25">
      <c r="A355" s="94">
        <v>352</v>
      </c>
      <c r="B355" s="95" t="s">
        <v>812</v>
      </c>
      <c r="C355" s="96" t="s">
        <v>2</v>
      </c>
      <c r="D355" s="96" t="s">
        <v>551</v>
      </c>
      <c r="E355" s="98">
        <v>1</v>
      </c>
      <c r="F355" s="193"/>
      <c r="G355" s="194"/>
      <c r="H355" s="194"/>
      <c r="I355" s="194"/>
      <c r="J355" s="195"/>
    </row>
    <row r="356" spans="1:10" ht="65.25">
      <c r="A356" s="94">
        <v>353</v>
      </c>
      <c r="B356" s="95" t="s">
        <v>1296</v>
      </c>
      <c r="C356" s="96" t="s">
        <v>30</v>
      </c>
      <c r="D356" s="96" t="s">
        <v>551</v>
      </c>
      <c r="E356" s="98">
        <v>1</v>
      </c>
      <c r="F356" s="193"/>
      <c r="G356" s="194"/>
      <c r="H356" s="194"/>
      <c r="I356" s="194"/>
      <c r="J356" s="195"/>
    </row>
    <row r="357" spans="1:10" ht="65.25">
      <c r="A357" s="94">
        <v>354</v>
      </c>
      <c r="B357" s="95" t="s">
        <v>813</v>
      </c>
      <c r="C357" s="96" t="s">
        <v>2</v>
      </c>
      <c r="D357" s="96" t="s">
        <v>551</v>
      </c>
      <c r="E357" s="98">
        <v>1</v>
      </c>
      <c r="F357" s="193"/>
      <c r="G357" s="194"/>
      <c r="H357" s="194"/>
      <c r="I357" s="194"/>
      <c r="J357" s="195"/>
    </row>
    <row r="358" spans="1:10" ht="87">
      <c r="A358" s="94">
        <v>355</v>
      </c>
      <c r="B358" s="95" t="s">
        <v>688</v>
      </c>
      <c r="C358" s="96" t="s">
        <v>1</v>
      </c>
      <c r="D358" s="96" t="s">
        <v>551</v>
      </c>
      <c r="E358" s="98">
        <v>1</v>
      </c>
      <c r="F358" s="164"/>
      <c r="G358" s="165"/>
      <c r="H358" s="165"/>
      <c r="I358" s="165"/>
      <c r="J358" s="166"/>
    </row>
    <row r="359" spans="1:10" ht="87">
      <c r="A359" s="94">
        <v>356</v>
      </c>
      <c r="B359" s="95" t="s">
        <v>1134</v>
      </c>
      <c r="C359" s="96" t="s">
        <v>11</v>
      </c>
      <c r="D359" s="96" t="s">
        <v>551</v>
      </c>
      <c r="E359" s="98">
        <v>1</v>
      </c>
      <c r="F359" s="193"/>
      <c r="G359" s="194"/>
      <c r="H359" s="194"/>
      <c r="I359" s="194"/>
      <c r="J359" s="195"/>
    </row>
    <row r="360" spans="1:10" ht="65.25">
      <c r="A360" s="94">
        <v>357</v>
      </c>
      <c r="B360" s="95" t="s">
        <v>1169</v>
      </c>
      <c r="C360" s="96" t="s">
        <v>27</v>
      </c>
      <c r="D360" s="96" t="s">
        <v>581</v>
      </c>
      <c r="E360" s="98">
        <v>1</v>
      </c>
      <c r="F360" s="193"/>
      <c r="G360" s="205"/>
      <c r="H360" s="194"/>
      <c r="I360" s="194"/>
      <c r="J360" s="195"/>
    </row>
    <row r="361" spans="1:10" ht="65.25">
      <c r="A361" s="94">
        <v>358</v>
      </c>
      <c r="B361" s="95" t="s">
        <v>814</v>
      </c>
      <c r="C361" s="96" t="s">
        <v>2</v>
      </c>
      <c r="D361" s="96" t="s">
        <v>551</v>
      </c>
      <c r="E361" s="98">
        <v>1</v>
      </c>
      <c r="F361" s="248"/>
      <c r="G361" s="179"/>
      <c r="H361" s="179"/>
      <c r="I361" s="179"/>
      <c r="J361" s="206"/>
    </row>
    <row r="362" spans="1:10" ht="65.25">
      <c r="A362" s="94">
        <v>359</v>
      </c>
      <c r="B362" s="95" t="s">
        <v>1238</v>
      </c>
      <c r="C362" s="96" t="s">
        <v>28</v>
      </c>
      <c r="D362" s="96" t="s">
        <v>551</v>
      </c>
      <c r="E362" s="98">
        <v>1</v>
      </c>
      <c r="F362" s="193"/>
      <c r="G362" s="194"/>
      <c r="H362" s="194"/>
      <c r="I362" s="194"/>
      <c r="J362" s="195"/>
    </row>
    <row r="363" spans="1:10" ht="65.25">
      <c r="A363" s="94">
        <v>360</v>
      </c>
      <c r="B363" s="95" t="s">
        <v>863</v>
      </c>
      <c r="C363" s="96" t="s">
        <v>573</v>
      </c>
      <c r="D363" s="96" t="s">
        <v>559</v>
      </c>
      <c r="E363" s="143">
        <v>1</v>
      </c>
      <c r="F363" s="248"/>
      <c r="G363" s="179" t="s">
        <v>558</v>
      </c>
      <c r="H363" s="179"/>
      <c r="I363" s="179"/>
      <c r="J363" s="206"/>
    </row>
    <row r="364" spans="1:10" ht="87">
      <c r="A364" s="94">
        <v>361</v>
      </c>
      <c r="B364" s="95" t="s">
        <v>1239</v>
      </c>
      <c r="C364" s="96" t="s">
        <v>28</v>
      </c>
      <c r="D364" s="96" t="s">
        <v>551</v>
      </c>
      <c r="E364" s="98">
        <v>1</v>
      </c>
      <c r="F364" s="193"/>
      <c r="G364" s="194"/>
      <c r="H364" s="194"/>
      <c r="I364" s="194"/>
      <c r="J364" s="195"/>
    </row>
    <row r="365" spans="1:10" ht="65.25">
      <c r="A365" s="94">
        <v>362</v>
      </c>
      <c r="B365" s="95" t="s">
        <v>689</v>
      </c>
      <c r="C365" s="96" t="s">
        <v>1</v>
      </c>
      <c r="D365" s="96" t="s">
        <v>551</v>
      </c>
      <c r="E365" s="98">
        <v>1</v>
      </c>
      <c r="F365" s="164"/>
      <c r="G365" s="165"/>
      <c r="H365" s="165"/>
      <c r="I365" s="165"/>
      <c r="J365" s="166"/>
    </row>
    <row r="366" spans="1:10" ht="65.25">
      <c r="A366" s="94">
        <v>363</v>
      </c>
      <c r="B366" s="95" t="s">
        <v>1240</v>
      </c>
      <c r="C366" s="96" t="s">
        <v>28</v>
      </c>
      <c r="D366" s="96" t="s">
        <v>551</v>
      </c>
      <c r="E366" s="98">
        <v>1</v>
      </c>
      <c r="F366" s="193"/>
      <c r="G366" s="194"/>
      <c r="H366" s="194"/>
      <c r="I366" s="194"/>
      <c r="J366" s="195"/>
    </row>
    <row r="367" spans="1:10" ht="65.25">
      <c r="A367" s="94">
        <v>364</v>
      </c>
      <c r="B367" s="95" t="s">
        <v>815</v>
      </c>
      <c r="C367" s="96" t="s">
        <v>2</v>
      </c>
      <c r="D367" s="96" t="s">
        <v>551</v>
      </c>
      <c r="E367" s="98">
        <v>1</v>
      </c>
      <c r="F367" s="248"/>
      <c r="G367" s="179"/>
      <c r="H367" s="179"/>
      <c r="I367" s="179"/>
      <c r="J367" s="206"/>
    </row>
    <row r="368" spans="1:10" ht="87">
      <c r="A368" s="94">
        <v>365</v>
      </c>
      <c r="B368" s="95" t="s">
        <v>816</v>
      </c>
      <c r="C368" s="96" t="s">
        <v>2</v>
      </c>
      <c r="D368" s="96" t="s">
        <v>551</v>
      </c>
      <c r="E368" s="98">
        <v>1</v>
      </c>
      <c r="F368" s="248"/>
      <c r="G368" s="179"/>
      <c r="H368" s="179"/>
      <c r="I368" s="179"/>
      <c r="J368" s="206"/>
    </row>
    <row r="369" spans="1:10" ht="87">
      <c r="A369" s="94">
        <v>366</v>
      </c>
      <c r="B369" s="95" t="s">
        <v>1241</v>
      </c>
      <c r="C369" s="96" t="s">
        <v>28</v>
      </c>
      <c r="D369" s="96" t="s">
        <v>551</v>
      </c>
      <c r="E369" s="98">
        <v>1</v>
      </c>
      <c r="F369" s="193"/>
      <c r="G369" s="194"/>
      <c r="H369" s="194"/>
      <c r="I369" s="194"/>
      <c r="J369" s="195"/>
    </row>
    <row r="370" spans="1:10" ht="87">
      <c r="A370" s="94">
        <v>367</v>
      </c>
      <c r="B370" s="95" t="s">
        <v>844</v>
      </c>
      <c r="C370" s="96" t="s">
        <v>567</v>
      </c>
      <c r="D370" s="96" t="s">
        <v>551</v>
      </c>
      <c r="E370" s="98">
        <v>1</v>
      </c>
      <c r="F370" s="163"/>
      <c r="G370" s="167"/>
      <c r="H370" s="167"/>
      <c r="I370" s="167"/>
      <c r="J370" s="168"/>
    </row>
    <row r="371" spans="1:10" ht="87">
      <c r="A371" s="94">
        <v>368</v>
      </c>
      <c r="B371" s="118" t="s">
        <v>941</v>
      </c>
      <c r="C371" s="96" t="s">
        <v>582</v>
      </c>
      <c r="D371" s="90" t="s">
        <v>551</v>
      </c>
      <c r="E371" s="98">
        <v>1</v>
      </c>
      <c r="F371" s="163"/>
      <c r="G371" s="190" t="s">
        <v>558</v>
      </c>
      <c r="H371" s="167"/>
      <c r="I371" s="167"/>
      <c r="J371" s="168"/>
    </row>
    <row r="372" spans="1:10" ht="87">
      <c r="A372" s="94">
        <v>369</v>
      </c>
      <c r="B372" s="95" t="s">
        <v>939</v>
      </c>
      <c r="C372" s="96" t="s">
        <v>582</v>
      </c>
      <c r="D372" s="96" t="s">
        <v>551</v>
      </c>
      <c r="E372" s="98">
        <v>1</v>
      </c>
      <c r="F372" s="163"/>
      <c r="G372" s="167"/>
      <c r="H372" s="167"/>
      <c r="I372" s="167"/>
      <c r="J372" s="168"/>
    </row>
    <row r="373" spans="1:10" ht="87">
      <c r="A373" s="94">
        <v>370</v>
      </c>
      <c r="B373" s="95" t="s">
        <v>699</v>
      </c>
      <c r="C373" s="96" t="s">
        <v>556</v>
      </c>
      <c r="D373" s="96" t="s">
        <v>551</v>
      </c>
      <c r="E373" s="98">
        <v>1</v>
      </c>
      <c r="F373" s="163"/>
      <c r="G373" s="167"/>
      <c r="H373" s="167"/>
      <c r="I373" s="167"/>
      <c r="J373" s="168"/>
    </row>
    <row r="374" spans="1:10" ht="65.25">
      <c r="A374" s="94">
        <v>371</v>
      </c>
      <c r="B374" s="95" t="s">
        <v>700</v>
      </c>
      <c r="C374" s="96" t="s">
        <v>556</v>
      </c>
      <c r="D374" s="96" t="s">
        <v>551</v>
      </c>
      <c r="E374" s="98">
        <v>1</v>
      </c>
      <c r="F374" s="163"/>
      <c r="G374" s="167"/>
      <c r="H374" s="167"/>
      <c r="I374" s="167"/>
      <c r="J374" s="168"/>
    </row>
    <row r="375" spans="1:10" ht="87">
      <c r="A375" s="94">
        <v>372</v>
      </c>
      <c r="B375" s="95" t="s">
        <v>1242</v>
      </c>
      <c r="C375" s="96" t="s">
        <v>28</v>
      </c>
      <c r="D375" s="96" t="s">
        <v>551</v>
      </c>
      <c r="E375" s="98">
        <v>1</v>
      </c>
      <c r="F375" s="193"/>
      <c r="G375" s="194"/>
      <c r="H375" s="194"/>
      <c r="I375" s="194"/>
      <c r="J375" s="195"/>
    </row>
    <row r="376" spans="1:10" ht="65.25">
      <c r="A376" s="94">
        <v>373</v>
      </c>
      <c r="B376" s="95" t="s">
        <v>817</v>
      </c>
      <c r="C376" s="96" t="s">
        <v>2</v>
      </c>
      <c r="D376" s="96" t="s">
        <v>551</v>
      </c>
      <c r="E376" s="98">
        <v>1</v>
      </c>
      <c r="F376" s="248"/>
      <c r="G376" s="179"/>
      <c r="H376" s="179"/>
      <c r="I376" s="179"/>
      <c r="J376" s="206"/>
    </row>
    <row r="377" spans="1:10" ht="43.5">
      <c r="A377" s="94">
        <v>374</v>
      </c>
      <c r="B377" s="95" t="s">
        <v>1116</v>
      </c>
      <c r="C377" s="96" t="s">
        <v>25</v>
      </c>
      <c r="D377" s="96" t="s">
        <v>41</v>
      </c>
      <c r="E377" s="98">
        <v>0.8</v>
      </c>
      <c r="F377" s="193"/>
      <c r="G377" s="194"/>
      <c r="H377" s="194"/>
      <c r="I377" s="194"/>
      <c r="J377" s="195"/>
    </row>
    <row r="378" spans="1:10" ht="43.5">
      <c r="A378" s="94">
        <v>375</v>
      </c>
      <c r="B378" s="95" t="s">
        <v>831</v>
      </c>
      <c r="C378" s="96" t="s">
        <v>571</v>
      </c>
      <c r="D378" s="96" t="s">
        <v>41</v>
      </c>
      <c r="E378" s="143">
        <v>0.8</v>
      </c>
      <c r="F378" s="248"/>
      <c r="G378" s="179"/>
      <c r="H378" s="179"/>
      <c r="I378" s="179"/>
      <c r="J378" s="206"/>
    </row>
    <row r="379" spans="1:10" ht="65.25">
      <c r="A379" s="94">
        <v>376</v>
      </c>
      <c r="B379" s="95" t="s">
        <v>1135</v>
      </c>
      <c r="C379" s="96" t="s">
        <v>11</v>
      </c>
      <c r="D379" s="96" t="s">
        <v>41</v>
      </c>
      <c r="E379" s="98">
        <v>0.8</v>
      </c>
      <c r="F379" s="193"/>
      <c r="G379" s="194"/>
      <c r="H379" s="194"/>
      <c r="I379" s="194"/>
      <c r="J379" s="195"/>
    </row>
    <row r="380" spans="1:10" ht="65.25">
      <c r="A380" s="94">
        <v>377</v>
      </c>
      <c r="B380" s="100" t="s">
        <v>868</v>
      </c>
      <c r="C380" s="96" t="s">
        <v>573</v>
      </c>
      <c r="D380" s="90" t="s">
        <v>41</v>
      </c>
      <c r="E380" s="143">
        <v>0.8</v>
      </c>
      <c r="F380" s="248"/>
      <c r="G380" s="179" t="s">
        <v>558</v>
      </c>
      <c r="H380" s="179"/>
      <c r="I380" s="179"/>
      <c r="J380" s="206"/>
    </row>
    <row r="381" spans="1:10" ht="65.25">
      <c r="A381" s="94">
        <v>378</v>
      </c>
      <c r="B381" s="95" t="s">
        <v>962</v>
      </c>
      <c r="C381" s="96" t="s">
        <v>29</v>
      </c>
      <c r="D381" s="96" t="s">
        <v>41</v>
      </c>
      <c r="E381" s="98">
        <v>0.8</v>
      </c>
      <c r="F381" s="163"/>
      <c r="G381" s="85"/>
      <c r="H381" s="167"/>
      <c r="I381" s="167"/>
      <c r="J381" s="168"/>
    </row>
    <row r="382" spans="1:10" ht="87">
      <c r="A382" s="94">
        <v>379</v>
      </c>
      <c r="B382" s="95" t="s">
        <v>1243</v>
      </c>
      <c r="C382" s="96" t="s">
        <v>28</v>
      </c>
      <c r="D382" s="96" t="s">
        <v>41</v>
      </c>
      <c r="E382" s="98">
        <v>0.8</v>
      </c>
      <c r="F382" s="193"/>
      <c r="G382" s="205" t="s">
        <v>558</v>
      </c>
      <c r="H382" s="194"/>
      <c r="I382" s="194"/>
      <c r="J382" s="195"/>
    </row>
    <row r="383" spans="1:10" ht="65.25">
      <c r="A383" s="94">
        <v>380</v>
      </c>
      <c r="B383" s="95" t="s">
        <v>963</v>
      </c>
      <c r="C383" s="96" t="s">
        <v>29</v>
      </c>
      <c r="D383" s="96" t="s">
        <v>41</v>
      </c>
      <c r="E383" s="98">
        <v>0.8</v>
      </c>
      <c r="F383" s="163"/>
      <c r="G383" s="85"/>
      <c r="H383" s="167"/>
      <c r="I383" s="167"/>
      <c r="J383" s="168"/>
    </row>
    <row r="384" spans="1:10" ht="65.25">
      <c r="A384" s="94">
        <v>381</v>
      </c>
      <c r="B384" s="95" t="s">
        <v>964</v>
      </c>
      <c r="C384" s="96" t="s">
        <v>29</v>
      </c>
      <c r="D384" s="96" t="s">
        <v>41</v>
      </c>
      <c r="E384" s="98">
        <v>0.8</v>
      </c>
      <c r="F384" s="163"/>
      <c r="G384" s="85"/>
      <c r="H384" s="167"/>
      <c r="I384" s="167"/>
      <c r="J384" s="168"/>
    </row>
    <row r="385" spans="1:10" ht="65.25">
      <c r="A385" s="94">
        <v>382</v>
      </c>
      <c r="B385" s="95" t="s">
        <v>690</v>
      </c>
      <c r="C385" s="96" t="s">
        <v>1</v>
      </c>
      <c r="D385" s="96" t="s">
        <v>41</v>
      </c>
      <c r="E385" s="98">
        <v>0.8</v>
      </c>
      <c r="F385" s="164"/>
      <c r="G385" s="165"/>
      <c r="H385" s="165"/>
      <c r="I385" s="165"/>
      <c r="J385" s="166"/>
    </row>
    <row r="386" spans="1:10" ht="65.25">
      <c r="A386" s="94">
        <v>383</v>
      </c>
      <c r="B386" s="100" t="s">
        <v>1341</v>
      </c>
      <c r="C386" s="90" t="s">
        <v>617</v>
      </c>
      <c r="D386" s="90" t="s">
        <v>41</v>
      </c>
      <c r="E386" s="98">
        <v>0.8</v>
      </c>
      <c r="F386" s="196" t="s">
        <v>558</v>
      </c>
      <c r="G386" s="165"/>
      <c r="H386" s="165"/>
      <c r="I386" s="165"/>
      <c r="J386" s="166"/>
    </row>
    <row r="387" spans="1:10" ht="65.25">
      <c r="A387" s="94">
        <v>384</v>
      </c>
      <c r="B387" s="95" t="s">
        <v>1324</v>
      </c>
      <c r="C387" s="96" t="s">
        <v>609</v>
      </c>
      <c r="D387" s="96" t="s">
        <v>41</v>
      </c>
      <c r="E387" s="98">
        <v>0.8</v>
      </c>
      <c r="F387" s="163"/>
      <c r="G387" s="167"/>
      <c r="H387" s="167"/>
      <c r="I387" s="167"/>
      <c r="J387" s="168"/>
    </row>
    <row r="388" spans="1:10" ht="43.5">
      <c r="A388" s="94">
        <v>385</v>
      </c>
      <c r="B388" s="95" t="s">
        <v>1136</v>
      </c>
      <c r="C388" s="96" t="s">
        <v>11</v>
      </c>
      <c r="D388" s="96" t="s">
        <v>41</v>
      </c>
      <c r="E388" s="98">
        <v>0.8</v>
      </c>
      <c r="F388" s="193"/>
      <c r="G388" s="194"/>
      <c r="H388" s="194"/>
      <c r="I388" s="194"/>
      <c r="J388" s="195"/>
    </row>
    <row r="389" spans="1:10" ht="65.25">
      <c r="A389" s="94">
        <v>386</v>
      </c>
      <c r="B389" s="95" t="s">
        <v>1170</v>
      </c>
      <c r="C389" s="96" t="s">
        <v>27</v>
      </c>
      <c r="D389" s="96" t="s">
        <v>41</v>
      </c>
      <c r="E389" s="98">
        <v>0.8</v>
      </c>
      <c r="F389" s="193"/>
      <c r="G389" s="194"/>
      <c r="H389" s="194"/>
      <c r="I389" s="194"/>
      <c r="J389" s="195"/>
    </row>
    <row r="390" spans="1:10" ht="65.25">
      <c r="A390" s="94">
        <v>387</v>
      </c>
      <c r="B390" s="110" t="s">
        <v>872</v>
      </c>
      <c r="C390" s="96" t="s">
        <v>574</v>
      </c>
      <c r="D390" s="96" t="s">
        <v>41</v>
      </c>
      <c r="E390" s="105">
        <v>0.8</v>
      </c>
      <c r="F390" s="248"/>
      <c r="G390" s="179" t="s">
        <v>558</v>
      </c>
      <c r="H390" s="179"/>
      <c r="I390" s="179"/>
      <c r="J390" s="206"/>
    </row>
    <row r="391" spans="1:10" ht="43.5">
      <c r="A391" s="94">
        <v>388</v>
      </c>
      <c r="B391" s="95" t="s">
        <v>1137</v>
      </c>
      <c r="C391" s="96" t="s">
        <v>11</v>
      </c>
      <c r="D391" s="96" t="s">
        <v>41</v>
      </c>
      <c r="E391" s="98">
        <v>0.8</v>
      </c>
      <c r="F391" s="193"/>
      <c r="G391" s="194"/>
      <c r="H391" s="194"/>
      <c r="I391" s="194"/>
      <c r="J391" s="195"/>
    </row>
    <row r="392" spans="1:10" ht="65.25">
      <c r="A392" s="94">
        <v>389</v>
      </c>
      <c r="B392" s="95" t="s">
        <v>1117</v>
      </c>
      <c r="C392" s="96" t="s">
        <v>601</v>
      </c>
      <c r="D392" s="96" t="s">
        <v>41</v>
      </c>
      <c r="E392" s="98">
        <v>0.8</v>
      </c>
      <c r="F392" s="193"/>
      <c r="G392" s="194"/>
      <c r="H392" s="194"/>
      <c r="I392" s="194"/>
      <c r="J392" s="195"/>
    </row>
    <row r="393" spans="1:10" ht="65.25">
      <c r="A393" s="94">
        <v>390</v>
      </c>
      <c r="B393" s="110" t="s">
        <v>1391</v>
      </c>
      <c r="C393" s="96" t="s">
        <v>574</v>
      </c>
      <c r="D393" s="96" t="s">
        <v>41</v>
      </c>
      <c r="E393" s="105">
        <v>0.8</v>
      </c>
      <c r="F393" s="248"/>
      <c r="G393" s="179" t="s">
        <v>558</v>
      </c>
      <c r="H393" s="179"/>
      <c r="I393" s="179"/>
      <c r="J393" s="206"/>
    </row>
    <row r="394" spans="1:10" ht="65.25">
      <c r="A394" s="94">
        <v>391</v>
      </c>
      <c r="B394" s="95" t="s">
        <v>1325</v>
      </c>
      <c r="C394" s="96" t="s">
        <v>609</v>
      </c>
      <c r="D394" s="96" t="s">
        <v>41</v>
      </c>
      <c r="E394" s="98">
        <v>0.8</v>
      </c>
      <c r="F394" s="163"/>
      <c r="G394" s="167"/>
      <c r="H394" s="167"/>
      <c r="I394" s="167"/>
      <c r="J394" s="168"/>
    </row>
    <row r="395" spans="1:10" ht="65.25">
      <c r="A395" s="94">
        <v>392</v>
      </c>
      <c r="B395" s="100" t="s">
        <v>865</v>
      </c>
      <c r="C395" s="96" t="s">
        <v>573</v>
      </c>
      <c r="D395" s="96" t="s">
        <v>41</v>
      </c>
      <c r="E395" s="143">
        <v>0.8</v>
      </c>
      <c r="F395" s="248"/>
      <c r="G395" s="179" t="s">
        <v>558</v>
      </c>
      <c r="H395" s="179"/>
      <c r="I395" s="179"/>
      <c r="J395" s="206"/>
    </row>
    <row r="396" spans="1:10" ht="65.25">
      <c r="A396" s="94">
        <v>393</v>
      </c>
      <c r="B396" s="95" t="s">
        <v>943</v>
      </c>
      <c r="C396" s="96" t="s">
        <v>582</v>
      </c>
      <c r="D396" s="96" t="s">
        <v>41</v>
      </c>
      <c r="E396" s="94">
        <v>0.8</v>
      </c>
      <c r="F396" s="193"/>
      <c r="G396" s="190" t="s">
        <v>558</v>
      </c>
      <c r="H396" s="194"/>
      <c r="I396" s="194"/>
      <c r="J396" s="195"/>
    </row>
    <row r="397" spans="1:10" ht="108.75">
      <c r="A397" s="94">
        <v>394</v>
      </c>
      <c r="B397" s="95" t="s">
        <v>1342</v>
      </c>
      <c r="C397" s="96" t="s">
        <v>615</v>
      </c>
      <c r="D397" s="96" t="s">
        <v>41</v>
      </c>
      <c r="E397" s="98">
        <v>0.8</v>
      </c>
      <c r="F397" s="164"/>
      <c r="G397" s="190" t="s">
        <v>558</v>
      </c>
      <c r="H397" s="165"/>
      <c r="I397" s="165"/>
      <c r="J397" s="166"/>
    </row>
    <row r="398" spans="1:10" ht="65.25">
      <c r="A398" s="94">
        <v>395</v>
      </c>
      <c r="B398" s="100" t="s">
        <v>867</v>
      </c>
      <c r="C398" s="96" t="s">
        <v>573</v>
      </c>
      <c r="D398" s="90" t="s">
        <v>41</v>
      </c>
      <c r="E398" s="143">
        <v>0.8</v>
      </c>
      <c r="F398" s="248"/>
      <c r="G398" s="179" t="s">
        <v>558</v>
      </c>
      <c r="H398" s="179"/>
      <c r="I398" s="179"/>
      <c r="J398" s="206"/>
    </row>
    <row r="399" spans="1:10" ht="65.25">
      <c r="A399" s="94">
        <v>396</v>
      </c>
      <c r="B399" s="95" t="s">
        <v>1118</v>
      </c>
      <c r="C399" s="96" t="s">
        <v>602</v>
      </c>
      <c r="D399" s="96" t="s">
        <v>41</v>
      </c>
      <c r="E399" s="98">
        <v>0.8</v>
      </c>
      <c r="F399" s="193"/>
      <c r="G399" s="194"/>
      <c r="H399" s="205" t="s">
        <v>558</v>
      </c>
      <c r="I399" s="194"/>
      <c r="J399" s="195"/>
    </row>
    <row r="400" spans="1:10" ht="43.5">
      <c r="A400" s="94">
        <v>397</v>
      </c>
      <c r="B400" s="100" t="s">
        <v>866</v>
      </c>
      <c r="C400" s="96" t="s">
        <v>573</v>
      </c>
      <c r="D400" s="96" t="s">
        <v>41</v>
      </c>
      <c r="E400" s="143">
        <v>0.8</v>
      </c>
      <c r="F400" s="248"/>
      <c r="G400" s="179" t="s">
        <v>558</v>
      </c>
      <c r="H400" s="179"/>
      <c r="I400" s="179"/>
      <c r="J400" s="206"/>
    </row>
    <row r="401" spans="1:10" ht="65.25">
      <c r="A401" s="94">
        <v>398</v>
      </c>
      <c r="B401" s="100" t="s">
        <v>864</v>
      </c>
      <c r="C401" s="96" t="s">
        <v>573</v>
      </c>
      <c r="D401" s="96" t="s">
        <v>41</v>
      </c>
      <c r="E401" s="143">
        <v>0.8</v>
      </c>
      <c r="F401" s="248"/>
      <c r="G401" s="179" t="s">
        <v>558</v>
      </c>
      <c r="H401" s="179"/>
      <c r="I401" s="179"/>
      <c r="J401" s="206"/>
    </row>
    <row r="402" spans="1:10" ht="65.25">
      <c r="A402" s="94">
        <v>399</v>
      </c>
      <c r="B402" s="109" t="s">
        <v>874</v>
      </c>
      <c r="C402" s="96" t="s">
        <v>574</v>
      </c>
      <c r="D402" s="96" t="s">
        <v>41</v>
      </c>
      <c r="E402" s="105">
        <v>0.8</v>
      </c>
      <c r="F402" s="248"/>
      <c r="G402" s="179" t="s">
        <v>558</v>
      </c>
      <c r="H402" s="179"/>
      <c r="I402" s="179"/>
      <c r="J402" s="206"/>
    </row>
    <row r="403" spans="1:10" ht="65.25">
      <c r="A403" s="94">
        <v>400</v>
      </c>
      <c r="B403" s="100" t="s">
        <v>1075</v>
      </c>
      <c r="C403" s="96" t="s">
        <v>8</v>
      </c>
      <c r="D403" s="96" t="s">
        <v>41</v>
      </c>
      <c r="E403" s="98">
        <v>0.8</v>
      </c>
      <c r="F403" s="196"/>
      <c r="G403" s="190"/>
      <c r="H403" s="190"/>
      <c r="I403" s="190"/>
      <c r="J403" s="197"/>
    </row>
    <row r="404" spans="1:10" ht="43.5">
      <c r="A404" s="94">
        <v>401</v>
      </c>
      <c r="B404" s="95" t="s">
        <v>1392</v>
      </c>
      <c r="C404" s="96" t="s">
        <v>631</v>
      </c>
      <c r="D404" s="96" t="s">
        <v>41</v>
      </c>
      <c r="E404" s="98">
        <v>0.8</v>
      </c>
      <c r="F404" s="196"/>
      <c r="G404" s="190"/>
      <c r="H404" s="190" t="s">
        <v>558</v>
      </c>
      <c r="I404" s="190"/>
      <c r="J404" s="197"/>
    </row>
    <row r="405" spans="1:10" ht="65.25">
      <c r="A405" s="94">
        <v>402</v>
      </c>
      <c r="B405" s="100" t="s">
        <v>884</v>
      </c>
      <c r="C405" s="96" t="s">
        <v>575</v>
      </c>
      <c r="D405" s="96" t="s">
        <v>41</v>
      </c>
      <c r="E405" s="143">
        <v>0.8</v>
      </c>
      <c r="F405" s="248"/>
      <c r="G405" s="179" t="s">
        <v>558</v>
      </c>
      <c r="H405" s="179"/>
      <c r="I405" s="179"/>
      <c r="J405" s="206"/>
    </row>
    <row r="406" spans="1:10" ht="65.25">
      <c r="A406" s="94">
        <v>403</v>
      </c>
      <c r="B406" s="100" t="s">
        <v>1276</v>
      </c>
      <c r="C406" s="96" t="s">
        <v>12</v>
      </c>
      <c r="D406" s="96" t="s">
        <v>41</v>
      </c>
      <c r="E406" s="98">
        <v>0.8</v>
      </c>
      <c r="F406" s="193"/>
      <c r="G406" s="205" t="s">
        <v>558</v>
      </c>
      <c r="H406" s="194"/>
      <c r="I406" s="194"/>
      <c r="J406" s="195"/>
    </row>
    <row r="407" spans="1:10" ht="65.25">
      <c r="A407" s="94">
        <v>404</v>
      </c>
      <c r="B407" s="95" t="s">
        <v>1393</v>
      </c>
      <c r="C407" s="96" t="s">
        <v>575</v>
      </c>
      <c r="D407" s="96" t="s">
        <v>41</v>
      </c>
      <c r="E407" s="143">
        <v>0.8</v>
      </c>
      <c r="F407" s="248"/>
      <c r="G407" s="179" t="s">
        <v>558</v>
      </c>
      <c r="H407" s="179"/>
      <c r="I407" s="179"/>
      <c r="J407" s="206"/>
    </row>
    <row r="408" spans="1:10" ht="87">
      <c r="A408" s="94">
        <v>405</v>
      </c>
      <c r="B408" s="100" t="s">
        <v>1023</v>
      </c>
      <c r="C408" s="90" t="s">
        <v>641</v>
      </c>
      <c r="D408" s="90" t="s">
        <v>41</v>
      </c>
      <c r="E408" s="98">
        <v>0.8</v>
      </c>
      <c r="F408" s="196"/>
      <c r="G408" s="190" t="s">
        <v>558</v>
      </c>
      <c r="H408" s="190"/>
      <c r="I408" s="190"/>
      <c r="J408" s="197"/>
    </row>
    <row r="409" spans="1:10" ht="65.25">
      <c r="A409" s="94">
        <v>406</v>
      </c>
      <c r="B409" s="100" t="s">
        <v>965</v>
      </c>
      <c r="C409" s="90" t="s">
        <v>588</v>
      </c>
      <c r="D409" s="90" t="s">
        <v>41</v>
      </c>
      <c r="E409" s="98">
        <v>0.8</v>
      </c>
      <c r="F409" s="163"/>
      <c r="G409" s="85"/>
      <c r="H409" s="167"/>
      <c r="I409" s="167"/>
      <c r="J409" s="168"/>
    </row>
    <row r="410" spans="1:10" ht="65.25">
      <c r="A410" s="94">
        <v>407</v>
      </c>
      <c r="B410" s="100" t="s">
        <v>1358</v>
      </c>
      <c r="C410" s="90" t="s">
        <v>626</v>
      </c>
      <c r="D410" s="90" t="s">
        <v>41</v>
      </c>
      <c r="E410" s="98">
        <v>0.8</v>
      </c>
      <c r="F410" s="196" t="s">
        <v>558</v>
      </c>
      <c r="G410" s="190"/>
      <c r="H410" s="190"/>
      <c r="I410" s="190"/>
      <c r="J410" s="197"/>
    </row>
    <row r="411" spans="1:10" ht="65.25">
      <c r="A411" s="94">
        <v>408</v>
      </c>
      <c r="B411" s="101" t="s">
        <v>885</v>
      </c>
      <c r="C411" s="96" t="s">
        <v>575</v>
      </c>
      <c r="D411" s="96" t="s">
        <v>41</v>
      </c>
      <c r="E411" s="143">
        <v>0.8</v>
      </c>
      <c r="F411" s="248"/>
      <c r="G411" s="179" t="s">
        <v>558</v>
      </c>
      <c r="H411" s="179"/>
      <c r="I411" s="179"/>
      <c r="J411" s="206"/>
    </row>
    <row r="412" spans="1:10" ht="65.25">
      <c r="A412" s="94">
        <v>409</v>
      </c>
      <c r="B412" s="95" t="s">
        <v>1244</v>
      </c>
      <c r="C412" s="96" t="s">
        <v>28</v>
      </c>
      <c r="D412" s="96" t="s">
        <v>41</v>
      </c>
      <c r="E412" s="98">
        <v>0.8</v>
      </c>
      <c r="F412" s="193"/>
      <c r="G412" s="205" t="s">
        <v>558</v>
      </c>
      <c r="H412" s="194"/>
      <c r="I412" s="194"/>
      <c r="J412" s="195"/>
    </row>
    <row r="413" spans="1:10" ht="43.5">
      <c r="A413" s="94">
        <v>410</v>
      </c>
      <c r="B413" s="95" t="s">
        <v>966</v>
      </c>
      <c r="C413" s="96" t="s">
        <v>29</v>
      </c>
      <c r="D413" s="96" t="s">
        <v>41</v>
      </c>
      <c r="E413" s="98">
        <v>0.8</v>
      </c>
      <c r="F413" s="163"/>
      <c r="G413" s="85"/>
      <c r="H413" s="167"/>
      <c r="I413" s="167"/>
      <c r="J413" s="168"/>
    </row>
    <row r="414" spans="1:10" ht="108.75">
      <c r="A414" s="94">
        <v>411</v>
      </c>
      <c r="B414" s="100" t="s">
        <v>1024</v>
      </c>
      <c r="C414" s="90" t="s">
        <v>641</v>
      </c>
      <c r="D414" s="90" t="s">
        <v>41</v>
      </c>
      <c r="E414" s="98">
        <v>0.8</v>
      </c>
      <c r="F414" s="196"/>
      <c r="G414" s="190" t="s">
        <v>558</v>
      </c>
      <c r="H414" s="190"/>
      <c r="I414" s="190"/>
      <c r="J414" s="197"/>
    </row>
    <row r="415" spans="1:10" ht="87">
      <c r="A415" s="94">
        <v>412</v>
      </c>
      <c r="B415" s="100" t="s">
        <v>1025</v>
      </c>
      <c r="C415" s="90" t="s">
        <v>641</v>
      </c>
      <c r="D415" s="90" t="s">
        <v>41</v>
      </c>
      <c r="E415" s="98">
        <v>0.8</v>
      </c>
      <c r="F415" s="196"/>
      <c r="G415" s="190" t="s">
        <v>558</v>
      </c>
      <c r="H415" s="190"/>
      <c r="I415" s="190"/>
      <c r="J415" s="197"/>
    </row>
    <row r="416" spans="1:10" ht="65.25">
      <c r="A416" s="94">
        <v>413</v>
      </c>
      <c r="B416" s="95" t="s">
        <v>1380</v>
      </c>
      <c r="C416" s="96" t="s">
        <v>640</v>
      </c>
      <c r="D416" s="96" t="s">
        <v>41</v>
      </c>
      <c r="E416" s="98">
        <v>0.8</v>
      </c>
      <c r="F416" s="164"/>
      <c r="G416" s="165"/>
      <c r="H416" s="165"/>
      <c r="I416" s="165"/>
      <c r="J416" s="166"/>
    </row>
    <row r="417" spans="1:10" ht="65.25">
      <c r="A417" s="94">
        <v>414</v>
      </c>
      <c r="B417" s="95" t="s">
        <v>882</v>
      </c>
      <c r="C417" s="96" t="s">
        <v>575</v>
      </c>
      <c r="D417" s="96" t="s">
        <v>41</v>
      </c>
      <c r="E417" s="143">
        <v>0.8</v>
      </c>
      <c r="F417" s="248"/>
      <c r="G417" s="179" t="s">
        <v>558</v>
      </c>
      <c r="H417" s="179"/>
      <c r="I417" s="179"/>
      <c r="J417" s="206"/>
    </row>
    <row r="418" spans="1:10" ht="43.5">
      <c r="A418" s="94">
        <v>415</v>
      </c>
      <c r="B418" s="100" t="s">
        <v>1394</v>
      </c>
      <c r="C418" s="90" t="s">
        <v>627</v>
      </c>
      <c r="D418" s="90" t="s">
        <v>41</v>
      </c>
      <c r="E418" s="98">
        <v>0.8</v>
      </c>
      <c r="F418" s="196" t="s">
        <v>558</v>
      </c>
      <c r="G418" s="190"/>
      <c r="H418" s="190"/>
      <c r="I418" s="190"/>
      <c r="J418" s="197"/>
    </row>
    <row r="419" spans="1:10" ht="43.5">
      <c r="A419" s="94">
        <v>416</v>
      </c>
      <c r="B419" s="95" t="s">
        <v>883</v>
      </c>
      <c r="C419" s="96" t="s">
        <v>575</v>
      </c>
      <c r="D419" s="96" t="s">
        <v>41</v>
      </c>
      <c r="E419" s="143">
        <v>0.8</v>
      </c>
      <c r="F419" s="248"/>
      <c r="G419" s="179" t="s">
        <v>558</v>
      </c>
      <c r="H419" s="179"/>
      <c r="I419" s="179"/>
      <c r="J419" s="206"/>
    </row>
    <row r="420" spans="1:10" ht="65.25">
      <c r="A420" s="94">
        <v>417</v>
      </c>
      <c r="B420" s="95" t="s">
        <v>870</v>
      </c>
      <c r="C420" s="96" t="s">
        <v>574</v>
      </c>
      <c r="D420" s="96" t="s">
        <v>41</v>
      </c>
      <c r="E420" s="105">
        <v>0.8</v>
      </c>
      <c r="F420" s="248"/>
      <c r="G420" s="179" t="s">
        <v>558</v>
      </c>
      <c r="H420" s="179"/>
      <c r="I420" s="179"/>
      <c r="J420" s="206"/>
    </row>
    <row r="421" spans="1:10" ht="65.25">
      <c r="A421" s="94">
        <v>418</v>
      </c>
      <c r="B421" s="95" t="s">
        <v>1359</v>
      </c>
      <c r="C421" s="96" t="s">
        <v>628</v>
      </c>
      <c r="D421" s="96" t="s">
        <v>41</v>
      </c>
      <c r="E421" s="98">
        <v>0.8</v>
      </c>
      <c r="F421" s="196" t="s">
        <v>558</v>
      </c>
      <c r="G421" s="190"/>
      <c r="H421" s="190"/>
      <c r="I421" s="190"/>
      <c r="J421" s="197"/>
    </row>
    <row r="422" spans="1:10" ht="65.25">
      <c r="A422" s="94">
        <v>419</v>
      </c>
      <c r="B422" s="95" t="s">
        <v>1360</v>
      </c>
      <c r="C422" s="96" t="s">
        <v>629</v>
      </c>
      <c r="D422" s="96" t="s">
        <v>41</v>
      </c>
      <c r="E422" s="98">
        <v>0.8</v>
      </c>
      <c r="F422" s="196" t="s">
        <v>558</v>
      </c>
      <c r="G422" s="190"/>
      <c r="H422" s="190"/>
      <c r="I422" s="190"/>
      <c r="J422" s="197"/>
    </row>
    <row r="423" spans="1:10" ht="43.5">
      <c r="A423" s="94">
        <v>420</v>
      </c>
      <c r="B423" s="100" t="s">
        <v>1357</v>
      </c>
      <c r="C423" s="90" t="s">
        <v>626</v>
      </c>
      <c r="D423" s="90" t="s">
        <v>41</v>
      </c>
      <c r="E423" s="98">
        <v>0.8</v>
      </c>
      <c r="F423" s="196"/>
      <c r="G423" s="190" t="s">
        <v>558</v>
      </c>
      <c r="H423" s="190"/>
      <c r="I423" s="190"/>
      <c r="J423" s="197"/>
    </row>
    <row r="424" spans="1:10" ht="43.5">
      <c r="A424" s="94">
        <v>421</v>
      </c>
      <c r="B424" s="100" t="s">
        <v>967</v>
      </c>
      <c r="C424" s="96" t="s">
        <v>29</v>
      </c>
      <c r="D424" s="90" t="s">
        <v>41</v>
      </c>
      <c r="E424" s="98">
        <v>0.8</v>
      </c>
      <c r="F424" s="163"/>
      <c r="G424" s="85"/>
      <c r="H424" s="167"/>
      <c r="I424" s="167"/>
      <c r="J424" s="168"/>
    </row>
    <row r="425" spans="1:10" ht="65.25">
      <c r="A425" s="94">
        <v>422</v>
      </c>
      <c r="B425" s="101" t="s">
        <v>886</v>
      </c>
      <c r="C425" s="96" t="s">
        <v>575</v>
      </c>
      <c r="D425" s="96" t="s">
        <v>41</v>
      </c>
      <c r="E425" s="143">
        <v>0.8</v>
      </c>
      <c r="F425" s="248"/>
      <c r="G425" s="179" t="s">
        <v>558</v>
      </c>
      <c r="H425" s="179"/>
      <c r="I425" s="179"/>
      <c r="J425" s="206"/>
    </row>
    <row r="426" spans="1:10" ht="65.25">
      <c r="A426" s="94">
        <v>423</v>
      </c>
      <c r="B426" s="95" t="s">
        <v>1245</v>
      </c>
      <c r="C426" s="96" t="s">
        <v>28</v>
      </c>
      <c r="D426" s="96" t="s">
        <v>41</v>
      </c>
      <c r="E426" s="98">
        <v>0.8</v>
      </c>
      <c r="F426" s="193"/>
      <c r="G426" s="205" t="s">
        <v>558</v>
      </c>
      <c r="H426" s="194"/>
      <c r="I426" s="194"/>
      <c r="J426" s="195"/>
    </row>
    <row r="427" spans="1:10" ht="43.5">
      <c r="A427" s="94">
        <v>424</v>
      </c>
      <c r="B427" s="100" t="s">
        <v>871</v>
      </c>
      <c r="C427" s="96" t="s">
        <v>574</v>
      </c>
      <c r="D427" s="90" t="s">
        <v>41</v>
      </c>
      <c r="E427" s="105">
        <v>0.8</v>
      </c>
      <c r="F427" s="248"/>
      <c r="G427" s="179" t="s">
        <v>558</v>
      </c>
      <c r="H427" s="179"/>
      <c r="I427" s="179"/>
      <c r="J427" s="206"/>
    </row>
    <row r="428" spans="1:10" ht="65.25">
      <c r="A428" s="94">
        <v>425</v>
      </c>
      <c r="B428" s="95" t="s">
        <v>1364</v>
      </c>
      <c r="C428" s="96" t="s">
        <v>631</v>
      </c>
      <c r="D428" s="96" t="s">
        <v>41</v>
      </c>
      <c r="E428" s="98">
        <v>0.8</v>
      </c>
      <c r="F428" s="196"/>
      <c r="G428" s="190"/>
      <c r="H428" s="190" t="s">
        <v>558</v>
      </c>
      <c r="I428" s="190"/>
      <c r="J428" s="197"/>
    </row>
    <row r="429" spans="1:10" ht="65.25">
      <c r="A429" s="94">
        <v>426</v>
      </c>
      <c r="B429" s="100" t="s">
        <v>1026</v>
      </c>
      <c r="C429" s="90" t="s">
        <v>641</v>
      </c>
      <c r="D429" s="90" t="s">
        <v>37</v>
      </c>
      <c r="E429" s="98">
        <v>0.6</v>
      </c>
      <c r="F429" s="196"/>
      <c r="G429" s="190" t="s">
        <v>558</v>
      </c>
      <c r="H429" s="190"/>
      <c r="I429" s="190"/>
      <c r="J429" s="197"/>
    </row>
    <row r="430" spans="1:10" ht="108.75">
      <c r="A430" s="94">
        <v>427</v>
      </c>
      <c r="B430" s="100" t="s">
        <v>1027</v>
      </c>
      <c r="C430" s="90" t="s">
        <v>641</v>
      </c>
      <c r="D430" s="90" t="s">
        <v>37</v>
      </c>
      <c r="E430" s="98">
        <v>0.6</v>
      </c>
      <c r="F430" s="196"/>
      <c r="G430" s="190" t="s">
        <v>558</v>
      </c>
      <c r="H430" s="190"/>
      <c r="I430" s="190"/>
      <c r="J430" s="197"/>
    </row>
    <row r="431" spans="1:10" ht="108.75">
      <c r="A431" s="94">
        <v>428</v>
      </c>
      <c r="B431" s="100" t="s">
        <v>1028</v>
      </c>
      <c r="C431" s="90" t="s">
        <v>641</v>
      </c>
      <c r="D431" s="90" t="s">
        <v>37</v>
      </c>
      <c r="E431" s="98">
        <v>0.6</v>
      </c>
      <c r="F431" s="196"/>
      <c r="G431" s="190" t="s">
        <v>558</v>
      </c>
      <c r="H431" s="190"/>
      <c r="I431" s="190"/>
      <c r="J431" s="197"/>
    </row>
    <row r="432" spans="1:10" ht="43.5">
      <c r="A432" s="94">
        <v>429</v>
      </c>
      <c r="B432" s="100" t="s">
        <v>949</v>
      </c>
      <c r="C432" s="96" t="s">
        <v>585</v>
      </c>
      <c r="D432" s="90" t="s">
        <v>37</v>
      </c>
      <c r="E432" s="98">
        <v>0.6</v>
      </c>
      <c r="F432" s="164"/>
      <c r="G432" s="190" t="s">
        <v>558</v>
      </c>
      <c r="H432" s="165"/>
      <c r="I432" s="165"/>
      <c r="J432" s="166"/>
    </row>
    <row r="433" spans="1:10" ht="43.5">
      <c r="A433" s="94">
        <v>430</v>
      </c>
      <c r="B433" s="95" t="s">
        <v>950</v>
      </c>
      <c r="C433" s="96" t="s">
        <v>585</v>
      </c>
      <c r="D433" s="96" t="s">
        <v>37</v>
      </c>
      <c r="E433" s="98">
        <v>0.6</v>
      </c>
      <c r="F433" s="164"/>
      <c r="G433" s="190" t="s">
        <v>558</v>
      </c>
      <c r="H433" s="165"/>
      <c r="I433" s="165"/>
      <c r="J433" s="166"/>
    </row>
    <row r="434" spans="1:10" ht="43.5">
      <c r="A434" s="94">
        <v>431</v>
      </c>
      <c r="B434" s="110" t="s">
        <v>889</v>
      </c>
      <c r="C434" s="96" t="s">
        <v>575</v>
      </c>
      <c r="D434" s="96" t="s">
        <v>37</v>
      </c>
      <c r="E434" s="143">
        <v>0.6</v>
      </c>
      <c r="F434" s="248"/>
      <c r="G434" s="179" t="s">
        <v>558</v>
      </c>
      <c r="H434" s="179"/>
      <c r="I434" s="179"/>
      <c r="J434" s="206"/>
    </row>
    <row r="435" spans="1:10" ht="108.75">
      <c r="A435" s="94">
        <v>432</v>
      </c>
      <c r="B435" s="100" t="s">
        <v>1029</v>
      </c>
      <c r="C435" s="90" t="s">
        <v>641</v>
      </c>
      <c r="D435" s="90" t="s">
        <v>37</v>
      </c>
      <c r="E435" s="98">
        <v>0.6</v>
      </c>
      <c r="F435" s="196"/>
      <c r="G435" s="190" t="s">
        <v>558</v>
      </c>
      <c r="H435" s="190"/>
      <c r="I435" s="190"/>
      <c r="J435" s="197"/>
    </row>
    <row r="436" spans="1:10" ht="152.25">
      <c r="A436" s="94">
        <v>433</v>
      </c>
      <c r="B436" s="100" t="s">
        <v>1395</v>
      </c>
      <c r="C436" s="96" t="s">
        <v>640</v>
      </c>
      <c r="D436" s="96" t="s">
        <v>37</v>
      </c>
      <c r="E436" s="98">
        <v>0.6</v>
      </c>
      <c r="F436" s="164"/>
      <c r="G436" s="165"/>
      <c r="H436" s="165"/>
      <c r="I436" s="165"/>
      <c r="J436" s="166"/>
    </row>
    <row r="437" spans="1:10" ht="65.25">
      <c r="A437" s="94">
        <v>434</v>
      </c>
      <c r="B437" s="100" t="s">
        <v>1171</v>
      </c>
      <c r="C437" s="96" t="s">
        <v>27</v>
      </c>
      <c r="D437" s="90" t="s">
        <v>37</v>
      </c>
      <c r="E437" s="98">
        <v>0.6</v>
      </c>
      <c r="F437" s="193"/>
      <c r="G437" s="194"/>
      <c r="H437" s="194"/>
      <c r="I437" s="194"/>
      <c r="J437" s="195"/>
    </row>
    <row r="438" spans="1:10" ht="65.25">
      <c r="A438" s="94">
        <v>435</v>
      </c>
      <c r="B438" s="95" t="s">
        <v>1396</v>
      </c>
      <c r="C438" s="96" t="s">
        <v>575</v>
      </c>
      <c r="D438" s="96" t="s">
        <v>37</v>
      </c>
      <c r="E438" s="143">
        <v>0.6</v>
      </c>
      <c r="F438" s="248"/>
      <c r="G438" s="179" t="s">
        <v>558</v>
      </c>
      <c r="H438" s="179"/>
      <c r="I438" s="179"/>
      <c r="J438" s="206"/>
    </row>
    <row r="439" spans="1:10" ht="43.5">
      <c r="A439" s="94">
        <v>436</v>
      </c>
      <c r="B439" s="100" t="s">
        <v>888</v>
      </c>
      <c r="C439" s="96" t="s">
        <v>575</v>
      </c>
      <c r="D439" s="96" t="s">
        <v>37</v>
      </c>
      <c r="E439" s="143">
        <v>0.6</v>
      </c>
      <c r="F439" s="248"/>
      <c r="G439" s="179" t="s">
        <v>558</v>
      </c>
      <c r="H439" s="179"/>
      <c r="I439" s="179"/>
      <c r="J439" s="206"/>
    </row>
    <row r="440" spans="1:10" ht="43.5">
      <c r="A440" s="94">
        <v>437</v>
      </c>
      <c r="B440" s="100" t="s">
        <v>1353</v>
      </c>
      <c r="C440" s="94" t="s">
        <v>623</v>
      </c>
      <c r="D440" s="96" t="s">
        <v>37</v>
      </c>
      <c r="E440" s="98">
        <v>0.6</v>
      </c>
      <c r="F440" s="196"/>
      <c r="G440" s="190"/>
      <c r="H440" s="190"/>
      <c r="I440" s="190"/>
      <c r="J440" s="197" t="s">
        <v>558</v>
      </c>
    </row>
    <row r="441" spans="1:10" ht="43.5">
      <c r="A441" s="94">
        <v>438</v>
      </c>
      <c r="B441" s="100" t="s">
        <v>1351</v>
      </c>
      <c r="C441" s="94" t="s">
        <v>623</v>
      </c>
      <c r="D441" s="96" t="s">
        <v>37</v>
      </c>
      <c r="E441" s="98">
        <v>0.6</v>
      </c>
      <c r="F441" s="196" t="s">
        <v>558</v>
      </c>
      <c r="G441" s="190"/>
      <c r="H441" s="190"/>
      <c r="I441" s="190"/>
      <c r="J441" s="197"/>
    </row>
    <row r="442" spans="1:10" ht="43.5">
      <c r="A442" s="94">
        <v>439</v>
      </c>
      <c r="B442" s="100" t="s">
        <v>1351</v>
      </c>
      <c r="C442" s="94" t="s">
        <v>623</v>
      </c>
      <c r="D442" s="96" t="s">
        <v>37</v>
      </c>
      <c r="E442" s="98">
        <v>0.6</v>
      </c>
      <c r="F442" s="196" t="s">
        <v>558</v>
      </c>
      <c r="G442" s="190"/>
      <c r="H442" s="190"/>
      <c r="I442" s="190"/>
      <c r="J442" s="197"/>
    </row>
    <row r="443" spans="1:10" ht="43.5">
      <c r="A443" s="94">
        <v>440</v>
      </c>
      <c r="B443" s="100" t="s">
        <v>1351</v>
      </c>
      <c r="C443" s="94" t="s">
        <v>623</v>
      </c>
      <c r="D443" s="96" t="s">
        <v>37</v>
      </c>
      <c r="E443" s="98">
        <v>0.6</v>
      </c>
      <c r="F443" s="196" t="s">
        <v>558</v>
      </c>
      <c r="G443" s="190"/>
      <c r="H443" s="190"/>
      <c r="I443" s="190"/>
      <c r="J443" s="197"/>
    </row>
    <row r="444" spans="1:10" ht="43.5">
      <c r="A444" s="94">
        <v>441</v>
      </c>
      <c r="B444" s="100" t="s">
        <v>1354</v>
      </c>
      <c r="C444" s="94" t="s">
        <v>623</v>
      </c>
      <c r="D444" s="96" t="s">
        <v>37</v>
      </c>
      <c r="E444" s="98">
        <v>0.6</v>
      </c>
      <c r="F444" s="196" t="s">
        <v>558</v>
      </c>
      <c r="G444" s="190"/>
      <c r="H444" s="190"/>
      <c r="I444" s="190"/>
      <c r="J444" s="197"/>
    </row>
    <row r="445" spans="1:10" ht="43.5">
      <c r="A445" s="94">
        <v>442</v>
      </c>
      <c r="B445" s="100" t="s">
        <v>1352</v>
      </c>
      <c r="C445" s="94" t="s">
        <v>623</v>
      </c>
      <c r="D445" s="90" t="s">
        <v>37</v>
      </c>
      <c r="E445" s="98">
        <v>0.6</v>
      </c>
      <c r="F445" s="196" t="s">
        <v>558</v>
      </c>
      <c r="G445" s="190"/>
      <c r="H445" s="190"/>
      <c r="I445" s="190"/>
      <c r="J445" s="197"/>
    </row>
    <row r="446" spans="1:10" ht="65.25">
      <c r="A446" s="94">
        <v>443</v>
      </c>
      <c r="B446" s="95" t="s">
        <v>818</v>
      </c>
      <c r="C446" s="96" t="s">
        <v>2</v>
      </c>
      <c r="D446" s="96" t="s">
        <v>22</v>
      </c>
      <c r="E446" s="143">
        <v>0.4</v>
      </c>
      <c r="F446" s="248"/>
      <c r="G446" s="179"/>
      <c r="H446" s="179"/>
      <c r="I446" s="179"/>
      <c r="J446" s="206"/>
    </row>
    <row r="447" spans="1:10" ht="90">
      <c r="A447" s="94">
        <v>444</v>
      </c>
      <c r="B447" s="100" t="s">
        <v>1172</v>
      </c>
      <c r="C447" s="96" t="s">
        <v>27</v>
      </c>
      <c r="D447" s="90" t="s">
        <v>22</v>
      </c>
      <c r="E447" s="98">
        <v>0.4</v>
      </c>
      <c r="F447" s="193"/>
      <c r="G447" s="205" t="s">
        <v>558</v>
      </c>
      <c r="H447" s="194"/>
      <c r="I447" s="194"/>
      <c r="J447" s="195"/>
    </row>
    <row r="448" spans="1:10" ht="65.25">
      <c r="A448" s="94">
        <v>445</v>
      </c>
      <c r="B448" s="95" t="s">
        <v>1366</v>
      </c>
      <c r="C448" s="96" t="s">
        <v>633</v>
      </c>
      <c r="D448" s="96" t="s">
        <v>22</v>
      </c>
      <c r="E448" s="98">
        <v>0.4</v>
      </c>
      <c r="F448" s="196"/>
      <c r="G448" s="190" t="s">
        <v>558</v>
      </c>
      <c r="H448" s="190"/>
      <c r="I448" s="190"/>
      <c r="J448" s="197"/>
    </row>
    <row r="449" spans="1:10" ht="90">
      <c r="A449" s="94">
        <v>446</v>
      </c>
      <c r="B449" s="95" t="s">
        <v>1246</v>
      </c>
      <c r="C449" s="94" t="s">
        <v>28</v>
      </c>
      <c r="D449" s="90" t="s">
        <v>22</v>
      </c>
      <c r="E449" s="98">
        <v>0.4</v>
      </c>
      <c r="F449" s="193"/>
      <c r="G449" s="205"/>
      <c r="H449" s="194"/>
      <c r="I449" s="194"/>
      <c r="J449" s="195"/>
    </row>
    <row r="450" spans="1:10" ht="87">
      <c r="A450" s="94">
        <v>447</v>
      </c>
      <c r="B450" s="100" t="s">
        <v>1150</v>
      </c>
      <c r="C450" s="96" t="s">
        <v>26</v>
      </c>
      <c r="D450" s="90" t="s">
        <v>22</v>
      </c>
      <c r="E450" s="98">
        <v>0.4</v>
      </c>
      <c r="F450" s="193"/>
      <c r="G450" s="194"/>
      <c r="H450" s="194"/>
      <c r="I450" s="194"/>
      <c r="J450" s="195"/>
    </row>
    <row r="451" spans="1:10" ht="68.25">
      <c r="A451" s="94">
        <v>448</v>
      </c>
      <c r="B451" s="100" t="s">
        <v>1259</v>
      </c>
      <c r="C451" s="94" t="s">
        <v>9</v>
      </c>
      <c r="D451" s="90" t="s">
        <v>22</v>
      </c>
      <c r="E451" s="98">
        <v>0.4</v>
      </c>
      <c r="F451" s="193"/>
      <c r="G451" s="205" t="s">
        <v>558</v>
      </c>
      <c r="H451" s="194"/>
      <c r="I451" s="194"/>
      <c r="J451" s="195"/>
    </row>
    <row r="452" spans="1:10" ht="87">
      <c r="A452" s="94">
        <v>449</v>
      </c>
      <c r="B452" s="95" t="s">
        <v>1260</v>
      </c>
      <c r="C452" s="94" t="s">
        <v>9</v>
      </c>
      <c r="D452" s="90" t="s">
        <v>22</v>
      </c>
      <c r="E452" s="98">
        <v>0.4</v>
      </c>
      <c r="F452" s="193"/>
      <c r="G452" s="205" t="s">
        <v>558</v>
      </c>
      <c r="H452" s="194"/>
      <c r="I452" s="194"/>
      <c r="J452" s="195"/>
    </row>
    <row r="453" spans="1:10" ht="87">
      <c r="A453" s="94">
        <v>450</v>
      </c>
      <c r="B453" s="95" t="s">
        <v>1261</v>
      </c>
      <c r="C453" s="94" t="s">
        <v>9</v>
      </c>
      <c r="D453" s="90" t="s">
        <v>22</v>
      </c>
      <c r="E453" s="98">
        <v>0.4</v>
      </c>
      <c r="F453" s="193"/>
      <c r="G453" s="205" t="s">
        <v>558</v>
      </c>
      <c r="H453" s="194"/>
      <c r="I453" s="194"/>
      <c r="J453" s="195"/>
    </row>
    <row r="454" spans="1:10" ht="90">
      <c r="A454" s="94">
        <v>451</v>
      </c>
      <c r="B454" s="95" t="s">
        <v>1076</v>
      </c>
      <c r="C454" s="96" t="s">
        <v>8</v>
      </c>
      <c r="D454" s="96" t="s">
        <v>22</v>
      </c>
      <c r="E454" s="98">
        <v>0.4</v>
      </c>
      <c r="F454" s="193"/>
      <c r="G454" s="194"/>
      <c r="H454" s="194"/>
      <c r="I454" s="194"/>
      <c r="J454" s="195"/>
    </row>
    <row r="455" spans="1:10" ht="87">
      <c r="A455" s="94">
        <v>452</v>
      </c>
      <c r="B455" s="95" t="s">
        <v>1361</v>
      </c>
      <c r="C455" s="96" t="s">
        <v>630</v>
      </c>
      <c r="D455" s="96" t="s">
        <v>22</v>
      </c>
      <c r="E455" s="98">
        <v>0.4</v>
      </c>
      <c r="F455" s="196" t="s">
        <v>558</v>
      </c>
      <c r="G455" s="190"/>
      <c r="H455" s="190"/>
      <c r="I455" s="190"/>
      <c r="J455" s="197"/>
    </row>
    <row r="456" spans="1:10" ht="68.25">
      <c r="A456" s="94">
        <v>453</v>
      </c>
      <c r="B456" s="95" t="s">
        <v>1277</v>
      </c>
      <c r="C456" s="96" t="s">
        <v>12</v>
      </c>
      <c r="D456" s="90" t="s">
        <v>22</v>
      </c>
      <c r="E456" s="98">
        <v>0.4</v>
      </c>
      <c r="F456" s="193"/>
      <c r="G456" s="194"/>
      <c r="H456" s="194"/>
      <c r="I456" s="194"/>
      <c r="J456" s="195"/>
    </row>
    <row r="457" spans="1:10" ht="65.25">
      <c r="A457" s="94">
        <v>454</v>
      </c>
      <c r="B457" s="95" t="s">
        <v>1278</v>
      </c>
      <c r="C457" s="96" t="s">
        <v>12</v>
      </c>
      <c r="D457" s="90" t="s">
        <v>22</v>
      </c>
      <c r="E457" s="98">
        <v>0.4</v>
      </c>
      <c r="F457" s="193"/>
      <c r="G457" s="194"/>
      <c r="H457" s="194"/>
      <c r="I457" s="194"/>
      <c r="J457" s="195"/>
    </row>
    <row r="458" spans="1:10" ht="87">
      <c r="A458" s="94">
        <v>455</v>
      </c>
      <c r="B458" s="95" t="s">
        <v>1297</v>
      </c>
      <c r="C458" s="96" t="s">
        <v>30</v>
      </c>
      <c r="D458" s="96" t="s">
        <v>22</v>
      </c>
      <c r="E458" s="98">
        <v>0.4</v>
      </c>
      <c r="F458" s="193"/>
      <c r="G458" s="194"/>
      <c r="H458" s="194"/>
      <c r="I458" s="194"/>
      <c r="J458" s="195"/>
    </row>
    <row r="459" spans="1:10" ht="109.5">
      <c r="A459" s="94">
        <v>456</v>
      </c>
      <c r="B459" s="101" t="s">
        <v>1262</v>
      </c>
      <c r="C459" s="94" t="s">
        <v>9</v>
      </c>
      <c r="D459" s="90" t="s">
        <v>22</v>
      </c>
      <c r="E459" s="98">
        <v>0.4</v>
      </c>
      <c r="F459" s="193"/>
      <c r="G459" s="205" t="s">
        <v>558</v>
      </c>
      <c r="H459" s="194"/>
      <c r="I459" s="194"/>
      <c r="J459" s="195"/>
    </row>
    <row r="460" spans="1:10" ht="108.75">
      <c r="A460" s="94">
        <v>457</v>
      </c>
      <c r="B460" s="100" t="s">
        <v>1375</v>
      </c>
      <c r="C460" s="96" t="s">
        <v>639</v>
      </c>
      <c r="D460" s="96" t="s">
        <v>22</v>
      </c>
      <c r="E460" s="98">
        <v>0.4</v>
      </c>
      <c r="F460" s="164"/>
      <c r="G460" s="165"/>
      <c r="H460" s="165"/>
      <c r="I460" s="165"/>
      <c r="J460" s="166"/>
    </row>
    <row r="461" spans="1:10" ht="90">
      <c r="A461" s="94">
        <v>458</v>
      </c>
      <c r="B461" s="100" t="s">
        <v>1247</v>
      </c>
      <c r="C461" s="94" t="s">
        <v>28</v>
      </c>
      <c r="D461" s="90" t="s">
        <v>22</v>
      </c>
      <c r="E461" s="98">
        <v>0.4</v>
      </c>
      <c r="F461" s="193"/>
      <c r="G461" s="205"/>
      <c r="H461" s="194"/>
      <c r="I461" s="194"/>
      <c r="J461" s="195"/>
    </row>
    <row r="462" spans="1:10" ht="90">
      <c r="A462" s="94">
        <v>459</v>
      </c>
      <c r="B462" s="95" t="s">
        <v>1077</v>
      </c>
      <c r="C462" s="96" t="s">
        <v>8</v>
      </c>
      <c r="D462" s="96" t="s">
        <v>22</v>
      </c>
      <c r="E462" s="98">
        <v>0.4</v>
      </c>
      <c r="F462" s="193"/>
      <c r="G462" s="194"/>
      <c r="H462" s="194"/>
      <c r="I462" s="194"/>
      <c r="J462" s="195"/>
    </row>
    <row r="463" spans="1:10" ht="90">
      <c r="A463" s="94">
        <v>460</v>
      </c>
      <c r="B463" s="100" t="s">
        <v>1078</v>
      </c>
      <c r="C463" s="96" t="s">
        <v>8</v>
      </c>
      <c r="D463" s="96" t="s">
        <v>22</v>
      </c>
      <c r="E463" s="98">
        <v>0.4</v>
      </c>
      <c r="F463" s="193"/>
      <c r="G463" s="194"/>
      <c r="H463" s="194"/>
      <c r="I463" s="194"/>
      <c r="J463" s="195"/>
    </row>
    <row r="464" spans="1:10" ht="133.5">
      <c r="A464" s="94">
        <v>461</v>
      </c>
      <c r="B464" s="95" t="s">
        <v>1173</v>
      </c>
      <c r="C464" s="96" t="s">
        <v>27</v>
      </c>
      <c r="D464" s="90" t="s">
        <v>22</v>
      </c>
      <c r="E464" s="98">
        <v>0.4</v>
      </c>
      <c r="F464" s="193"/>
      <c r="G464" s="205" t="s">
        <v>558</v>
      </c>
      <c r="H464" s="194"/>
      <c r="I464" s="194"/>
      <c r="J464" s="195"/>
    </row>
    <row r="465" spans="1:10" ht="68.25">
      <c r="A465" s="94">
        <v>462</v>
      </c>
      <c r="B465" s="95" t="s">
        <v>845</v>
      </c>
      <c r="C465" s="94" t="s">
        <v>567</v>
      </c>
      <c r="D465" s="90" t="s">
        <v>22</v>
      </c>
      <c r="E465" s="98">
        <v>0.4</v>
      </c>
      <c r="F465" s="163"/>
      <c r="G465" s="167"/>
      <c r="H465" s="167"/>
      <c r="I465" s="167"/>
      <c r="J465" s="168"/>
    </row>
    <row r="466" spans="1:10" ht="90">
      <c r="A466" s="94">
        <v>463</v>
      </c>
      <c r="B466" s="95" t="s">
        <v>1326</v>
      </c>
      <c r="C466" s="96" t="s">
        <v>609</v>
      </c>
      <c r="D466" s="96" t="s">
        <v>22</v>
      </c>
      <c r="E466" s="98">
        <v>0.4</v>
      </c>
      <c r="F466" s="163"/>
      <c r="G466" s="190" t="s">
        <v>558</v>
      </c>
      <c r="H466" s="167"/>
      <c r="I466" s="167"/>
      <c r="J466" s="168"/>
    </row>
    <row r="467" spans="1:10" ht="111.75">
      <c r="A467" s="94">
        <v>464</v>
      </c>
      <c r="B467" s="100" t="s">
        <v>1119</v>
      </c>
      <c r="C467" s="96" t="s">
        <v>643</v>
      </c>
      <c r="D467" s="90" t="s">
        <v>22</v>
      </c>
      <c r="E467" s="98">
        <v>0.4</v>
      </c>
      <c r="F467" s="193"/>
      <c r="G467" s="194"/>
      <c r="H467" s="194"/>
      <c r="I467" s="194"/>
      <c r="J467" s="195"/>
    </row>
    <row r="468" spans="1:10" ht="90">
      <c r="A468" s="94">
        <v>465</v>
      </c>
      <c r="B468" s="95" t="s">
        <v>1007</v>
      </c>
      <c r="C468" s="90" t="s">
        <v>23</v>
      </c>
      <c r="D468" s="96" t="s">
        <v>22</v>
      </c>
      <c r="E468" s="98">
        <v>0.4</v>
      </c>
      <c r="F468" s="196" t="s">
        <v>558</v>
      </c>
      <c r="G468" s="165"/>
      <c r="H468" s="165"/>
      <c r="I468" s="165"/>
      <c r="J468" s="166"/>
    </row>
    <row r="469" spans="1:10" ht="87">
      <c r="A469" s="94">
        <v>466</v>
      </c>
      <c r="B469" s="95" t="s">
        <v>1064</v>
      </c>
      <c r="C469" s="96" t="s">
        <v>10</v>
      </c>
      <c r="D469" s="96" t="s">
        <v>22</v>
      </c>
      <c r="E469" s="98">
        <v>0.4</v>
      </c>
      <c r="F469" s="202" t="s">
        <v>558</v>
      </c>
      <c r="G469" s="203"/>
      <c r="H469" s="190"/>
      <c r="I469" s="190"/>
      <c r="J469" s="197"/>
    </row>
    <row r="470" spans="1:10" ht="133.5">
      <c r="A470" s="94">
        <v>467</v>
      </c>
      <c r="B470" s="100" t="s">
        <v>1065</v>
      </c>
      <c r="C470" s="96" t="s">
        <v>10</v>
      </c>
      <c r="D470" s="96" t="s">
        <v>22</v>
      </c>
      <c r="E470" s="98">
        <v>0.4</v>
      </c>
      <c r="F470" s="202" t="s">
        <v>558</v>
      </c>
      <c r="G470" s="203"/>
      <c r="H470" s="190"/>
      <c r="I470" s="190"/>
      <c r="J470" s="197"/>
    </row>
    <row r="471" spans="1:10" ht="134.25">
      <c r="A471" s="94">
        <v>468</v>
      </c>
      <c r="B471" s="101" t="s">
        <v>1120</v>
      </c>
      <c r="C471" s="96" t="s">
        <v>25</v>
      </c>
      <c r="D471" s="90" t="s">
        <v>22</v>
      </c>
      <c r="E471" s="98">
        <v>0.4</v>
      </c>
      <c r="F471" s="193"/>
      <c r="G471" s="194"/>
      <c r="H471" s="194"/>
      <c r="I471" s="194"/>
      <c r="J471" s="195"/>
    </row>
    <row r="472" spans="1:10" ht="111.75">
      <c r="A472" s="94">
        <v>469</v>
      </c>
      <c r="B472" s="100" t="s">
        <v>1121</v>
      </c>
      <c r="C472" s="96" t="s">
        <v>25</v>
      </c>
      <c r="D472" s="90" t="s">
        <v>22</v>
      </c>
      <c r="E472" s="98">
        <v>0.4</v>
      </c>
      <c r="F472" s="193"/>
      <c r="G472" s="194"/>
      <c r="H472" s="194"/>
      <c r="I472" s="194"/>
      <c r="J472" s="195"/>
    </row>
    <row r="473" spans="1:10" ht="111.75">
      <c r="A473" s="94">
        <v>470</v>
      </c>
      <c r="B473" s="95" t="s">
        <v>1122</v>
      </c>
      <c r="C473" s="96" t="s">
        <v>25</v>
      </c>
      <c r="D473" s="90" t="s">
        <v>22</v>
      </c>
      <c r="E473" s="98">
        <v>0.4</v>
      </c>
      <c r="F473" s="193"/>
      <c r="G473" s="194"/>
      <c r="H473" s="194"/>
      <c r="I473" s="194"/>
      <c r="J473" s="195"/>
    </row>
    <row r="474" spans="1:10" ht="87">
      <c r="A474" s="94">
        <v>471</v>
      </c>
      <c r="B474" s="95" t="s">
        <v>968</v>
      </c>
      <c r="C474" s="96" t="s">
        <v>588</v>
      </c>
      <c r="D474" s="96" t="s">
        <v>22</v>
      </c>
      <c r="E474" s="98">
        <v>0.4</v>
      </c>
      <c r="F474" s="86"/>
      <c r="G474" s="85"/>
      <c r="H474" s="167"/>
      <c r="I474" s="167"/>
      <c r="J474" s="168"/>
    </row>
    <row r="475" spans="1:10" ht="65.25">
      <c r="A475" s="94">
        <v>472</v>
      </c>
      <c r="B475" s="95" t="s">
        <v>1248</v>
      </c>
      <c r="C475" s="94" t="s">
        <v>28</v>
      </c>
      <c r="D475" s="90" t="s">
        <v>22</v>
      </c>
      <c r="E475" s="98">
        <v>0.4</v>
      </c>
      <c r="F475" s="193"/>
      <c r="G475" s="205"/>
      <c r="H475" s="194"/>
      <c r="I475" s="194"/>
      <c r="J475" s="195"/>
    </row>
    <row r="476" spans="1:10" ht="90">
      <c r="A476" s="94">
        <v>473</v>
      </c>
      <c r="B476" s="95" t="s">
        <v>1066</v>
      </c>
      <c r="C476" s="96" t="s">
        <v>642</v>
      </c>
      <c r="D476" s="96" t="s">
        <v>22</v>
      </c>
      <c r="E476" s="98">
        <v>0.4</v>
      </c>
      <c r="F476" s="202" t="s">
        <v>558</v>
      </c>
      <c r="G476" s="203"/>
      <c r="H476" s="190"/>
      <c r="I476" s="190"/>
      <c r="J476" s="197"/>
    </row>
    <row r="477" spans="1:10" ht="87">
      <c r="A477" s="94">
        <v>474</v>
      </c>
      <c r="B477" s="95" t="s">
        <v>890</v>
      </c>
      <c r="C477" s="96" t="s">
        <v>575</v>
      </c>
      <c r="D477" s="90" t="s">
        <v>22</v>
      </c>
      <c r="E477" s="143">
        <v>0.4</v>
      </c>
      <c r="F477" s="248"/>
      <c r="G477" s="179" t="s">
        <v>558</v>
      </c>
      <c r="H477" s="179"/>
      <c r="I477" s="179"/>
      <c r="J477" s="206"/>
    </row>
    <row r="478" spans="1:10" ht="111.75">
      <c r="A478" s="94">
        <v>475</v>
      </c>
      <c r="B478" s="95" t="s">
        <v>1067</v>
      </c>
      <c r="C478" s="96" t="s">
        <v>10</v>
      </c>
      <c r="D478" s="96" t="s">
        <v>22</v>
      </c>
      <c r="E478" s="98">
        <v>0.4</v>
      </c>
      <c r="F478" s="202" t="s">
        <v>558</v>
      </c>
      <c r="G478" s="203"/>
      <c r="H478" s="190"/>
      <c r="I478" s="190"/>
      <c r="J478" s="197"/>
    </row>
    <row r="479" spans="1:10" ht="133.5">
      <c r="A479" s="94">
        <v>476</v>
      </c>
      <c r="B479" s="100" t="s">
        <v>1068</v>
      </c>
      <c r="C479" s="96" t="s">
        <v>10</v>
      </c>
      <c r="D479" s="96" t="s">
        <v>22</v>
      </c>
      <c r="E479" s="98">
        <v>0.4</v>
      </c>
      <c r="F479" s="204"/>
      <c r="G479" s="203" t="s">
        <v>558</v>
      </c>
      <c r="H479" s="190"/>
      <c r="I479" s="190"/>
      <c r="J479" s="197"/>
    </row>
    <row r="480" spans="1:10" ht="87">
      <c r="A480" s="94">
        <v>477</v>
      </c>
      <c r="B480" s="95" t="s">
        <v>819</v>
      </c>
      <c r="C480" s="96" t="s">
        <v>2</v>
      </c>
      <c r="D480" s="96" t="s">
        <v>22</v>
      </c>
      <c r="E480" s="143">
        <v>0.4</v>
      </c>
      <c r="F480" s="248"/>
      <c r="G480" s="179"/>
      <c r="H480" s="179"/>
      <c r="I480" s="179"/>
      <c r="J480" s="206"/>
    </row>
    <row r="481" spans="1:10" ht="65.25">
      <c r="A481" s="94">
        <v>478</v>
      </c>
      <c r="B481" s="95" t="s">
        <v>820</v>
      </c>
      <c r="C481" s="96" t="s">
        <v>2</v>
      </c>
      <c r="D481" s="96" t="s">
        <v>22</v>
      </c>
      <c r="E481" s="143">
        <v>0.4</v>
      </c>
      <c r="F481" s="248"/>
      <c r="G481" s="179"/>
      <c r="H481" s="179"/>
      <c r="I481" s="179"/>
      <c r="J481" s="206"/>
    </row>
    <row r="482" spans="1:10" ht="65.25">
      <c r="A482" s="94">
        <v>479</v>
      </c>
      <c r="B482" s="100" t="s">
        <v>1355</v>
      </c>
      <c r="C482" s="94" t="s">
        <v>623</v>
      </c>
      <c r="D482" s="96" t="s">
        <v>22</v>
      </c>
      <c r="E482" s="98">
        <v>0.4</v>
      </c>
      <c r="F482" s="196" t="s">
        <v>558</v>
      </c>
      <c r="G482" s="167"/>
      <c r="H482" s="167"/>
      <c r="I482" s="167"/>
      <c r="J482" s="168"/>
    </row>
    <row r="483" spans="1:10" ht="90">
      <c r="A483" s="94">
        <v>480</v>
      </c>
      <c r="B483" s="95" t="s">
        <v>1249</v>
      </c>
      <c r="C483" s="94" t="s">
        <v>28</v>
      </c>
      <c r="D483" s="90" t="s">
        <v>22</v>
      </c>
      <c r="E483" s="98">
        <v>0.4</v>
      </c>
      <c r="F483" s="193"/>
      <c r="G483" s="205"/>
      <c r="H483" s="194"/>
      <c r="I483" s="194"/>
      <c r="J483" s="195"/>
    </row>
    <row r="484" spans="1:10" ht="111.75">
      <c r="A484" s="94">
        <v>481</v>
      </c>
      <c r="B484" s="95" t="s">
        <v>1250</v>
      </c>
      <c r="C484" s="94" t="s">
        <v>28</v>
      </c>
      <c r="D484" s="90" t="s">
        <v>22</v>
      </c>
      <c r="E484" s="98">
        <v>0.4</v>
      </c>
      <c r="F484" s="193"/>
      <c r="G484" s="205"/>
      <c r="H484" s="194"/>
      <c r="I484" s="194"/>
      <c r="J484" s="195"/>
    </row>
    <row r="485" spans="1:10" ht="87">
      <c r="A485" s="94">
        <v>482</v>
      </c>
      <c r="B485" s="95" t="s">
        <v>1251</v>
      </c>
      <c r="C485" s="94" t="s">
        <v>28</v>
      </c>
      <c r="D485" s="90" t="s">
        <v>22</v>
      </c>
      <c r="E485" s="98">
        <v>0.4</v>
      </c>
      <c r="F485" s="193"/>
      <c r="G485" s="205"/>
      <c r="H485" s="194"/>
      <c r="I485" s="194"/>
      <c r="J485" s="195"/>
    </row>
    <row r="486" spans="1:10" ht="87">
      <c r="A486" s="94">
        <v>483</v>
      </c>
      <c r="B486" s="95" t="s">
        <v>969</v>
      </c>
      <c r="C486" s="96" t="s">
        <v>588</v>
      </c>
      <c r="D486" s="96" t="s">
        <v>22</v>
      </c>
      <c r="E486" s="98">
        <v>0.4</v>
      </c>
      <c r="F486" s="86"/>
      <c r="G486" s="85"/>
      <c r="H486" s="167"/>
      <c r="I486" s="167"/>
      <c r="J486" s="168"/>
    </row>
    <row r="487" spans="1:10" ht="111.75">
      <c r="A487" s="94">
        <v>484</v>
      </c>
      <c r="B487" s="100" t="s">
        <v>1310</v>
      </c>
      <c r="C487" s="96" t="s">
        <v>72</v>
      </c>
      <c r="D487" s="96" t="s">
        <v>22</v>
      </c>
      <c r="E487" s="98">
        <v>0.4</v>
      </c>
      <c r="F487" s="193"/>
      <c r="G487" s="205" t="s">
        <v>558</v>
      </c>
      <c r="H487" s="194"/>
      <c r="I487" s="194"/>
      <c r="J487" s="195"/>
    </row>
    <row r="488" spans="1:10" ht="108.75">
      <c r="A488" s="94">
        <v>485</v>
      </c>
      <c r="B488" s="95" t="s">
        <v>821</v>
      </c>
      <c r="C488" s="96" t="s">
        <v>2</v>
      </c>
      <c r="D488" s="96" t="s">
        <v>22</v>
      </c>
      <c r="E488" s="143">
        <v>0.4</v>
      </c>
      <c r="F488" s="248"/>
      <c r="G488" s="179"/>
      <c r="H488" s="179"/>
      <c r="I488" s="179"/>
      <c r="J488" s="206"/>
    </row>
    <row r="489" spans="1:10" ht="90">
      <c r="A489" s="94">
        <v>486</v>
      </c>
      <c r="B489" s="95" t="s">
        <v>1327</v>
      </c>
      <c r="C489" s="96" t="s">
        <v>609</v>
      </c>
      <c r="D489" s="96" t="s">
        <v>22</v>
      </c>
      <c r="E489" s="98">
        <v>0.4</v>
      </c>
      <c r="F489" s="163"/>
      <c r="G489" s="190" t="s">
        <v>558</v>
      </c>
      <c r="H489" s="167"/>
      <c r="I489" s="167"/>
      <c r="J489" s="168"/>
    </row>
    <row r="490" spans="1:10" ht="87">
      <c r="A490" s="94">
        <v>487</v>
      </c>
      <c r="B490" s="100" t="s">
        <v>605</v>
      </c>
      <c r="C490" s="96" t="s">
        <v>26</v>
      </c>
      <c r="D490" s="90" t="s">
        <v>22</v>
      </c>
      <c r="E490" s="98">
        <v>0.4</v>
      </c>
      <c r="F490" s="193"/>
      <c r="G490" s="194"/>
      <c r="H490" s="194"/>
      <c r="I490" s="194"/>
      <c r="J490" s="195"/>
    </row>
    <row r="491" spans="1:10" ht="68.25">
      <c r="A491" s="94">
        <v>488</v>
      </c>
      <c r="B491" s="95" t="s">
        <v>1263</v>
      </c>
      <c r="C491" s="94" t="s">
        <v>9</v>
      </c>
      <c r="D491" s="90" t="s">
        <v>22</v>
      </c>
      <c r="E491" s="98">
        <v>0.4</v>
      </c>
      <c r="F491" s="193"/>
      <c r="G491" s="205" t="s">
        <v>558</v>
      </c>
      <c r="H491" s="194"/>
      <c r="I491" s="194"/>
      <c r="J491" s="195"/>
    </row>
    <row r="492" spans="1:10" ht="111.75">
      <c r="A492" s="94">
        <v>489</v>
      </c>
      <c r="B492" s="95" t="s">
        <v>928</v>
      </c>
      <c r="C492" s="96" t="s">
        <v>579</v>
      </c>
      <c r="D492" s="96" t="s">
        <v>22</v>
      </c>
      <c r="E492" s="98">
        <v>0.4</v>
      </c>
      <c r="F492" s="163"/>
      <c r="G492" s="167"/>
      <c r="H492" s="167"/>
      <c r="I492" s="167"/>
      <c r="J492" s="168"/>
    </row>
    <row r="493" spans="1:10" ht="65.25">
      <c r="A493" s="94">
        <v>490</v>
      </c>
      <c r="B493" s="95" t="s">
        <v>1008</v>
      </c>
      <c r="C493" s="90" t="s">
        <v>23</v>
      </c>
      <c r="D493" s="96" t="s">
        <v>22</v>
      </c>
      <c r="E493" s="98">
        <v>0.4</v>
      </c>
      <c r="F493" s="196" t="s">
        <v>558</v>
      </c>
      <c r="G493" s="165"/>
      <c r="H493" s="165"/>
      <c r="I493" s="165"/>
      <c r="J493" s="166"/>
    </row>
    <row r="494" spans="1:10" ht="65.25">
      <c r="A494" s="94">
        <v>491</v>
      </c>
      <c r="B494" s="100" t="s">
        <v>1079</v>
      </c>
      <c r="C494" s="96" t="s">
        <v>592</v>
      </c>
      <c r="D494" s="96" t="s">
        <v>22</v>
      </c>
      <c r="E494" s="98">
        <v>0.4</v>
      </c>
      <c r="F494" s="193"/>
      <c r="G494" s="194"/>
      <c r="H494" s="194"/>
      <c r="I494" s="194"/>
      <c r="J494" s="195"/>
    </row>
    <row r="495" spans="1:10" ht="90">
      <c r="A495" s="94">
        <v>492</v>
      </c>
      <c r="B495" s="100" t="s">
        <v>971</v>
      </c>
      <c r="C495" s="96" t="s">
        <v>589</v>
      </c>
      <c r="D495" s="96" t="s">
        <v>22</v>
      </c>
      <c r="E495" s="98">
        <v>0.4</v>
      </c>
      <c r="F495" s="86"/>
      <c r="G495" s="85"/>
      <c r="H495" s="167"/>
      <c r="I495" s="167"/>
      <c r="J495" s="168"/>
    </row>
    <row r="496" spans="1:10" ht="111.75">
      <c r="A496" s="94">
        <v>493</v>
      </c>
      <c r="B496" s="100" t="s">
        <v>1069</v>
      </c>
      <c r="C496" s="96" t="s">
        <v>10</v>
      </c>
      <c r="D496" s="96" t="s">
        <v>22</v>
      </c>
      <c r="E496" s="98">
        <v>0.4</v>
      </c>
      <c r="F496" s="202" t="s">
        <v>558</v>
      </c>
      <c r="G496" s="203"/>
      <c r="H496" s="190"/>
      <c r="I496" s="190"/>
      <c r="J496" s="197"/>
    </row>
    <row r="497" spans="1:10" ht="90">
      <c r="A497" s="94">
        <v>494</v>
      </c>
      <c r="B497" s="95" t="s">
        <v>1138</v>
      </c>
      <c r="C497" s="96" t="s">
        <v>11</v>
      </c>
      <c r="D497" s="90" t="s">
        <v>604</v>
      </c>
      <c r="E497" s="98">
        <v>0.4</v>
      </c>
      <c r="F497" s="193"/>
      <c r="G497" s="194"/>
      <c r="H497" s="194"/>
      <c r="I497" s="194"/>
      <c r="J497" s="195"/>
    </row>
    <row r="498" spans="1:10" ht="87">
      <c r="A498" s="94">
        <v>495</v>
      </c>
      <c r="B498" s="100" t="s">
        <v>1030</v>
      </c>
      <c r="C498" s="90" t="s">
        <v>641</v>
      </c>
      <c r="D498" s="96" t="s">
        <v>22</v>
      </c>
      <c r="E498" s="98">
        <v>0.4</v>
      </c>
      <c r="F498" s="196"/>
      <c r="G498" s="190" t="s">
        <v>558</v>
      </c>
      <c r="H498" s="190"/>
      <c r="I498" s="190"/>
      <c r="J498" s="197"/>
    </row>
    <row r="499" spans="1:10" ht="87">
      <c r="A499" s="94">
        <v>496</v>
      </c>
      <c r="B499" s="100" t="s">
        <v>1031</v>
      </c>
      <c r="C499" s="90" t="s">
        <v>641</v>
      </c>
      <c r="D499" s="96" t="s">
        <v>22</v>
      </c>
      <c r="E499" s="98">
        <v>0.4</v>
      </c>
      <c r="F499" s="196"/>
      <c r="G499" s="190" t="s">
        <v>558</v>
      </c>
      <c r="H499" s="190"/>
      <c r="I499" s="190"/>
      <c r="J499" s="197"/>
    </row>
    <row r="500" spans="1:10" ht="87">
      <c r="A500" s="94">
        <v>497</v>
      </c>
      <c r="B500" s="100" t="s">
        <v>1032</v>
      </c>
      <c r="C500" s="90" t="s">
        <v>641</v>
      </c>
      <c r="D500" s="96" t="s">
        <v>22</v>
      </c>
      <c r="E500" s="98">
        <v>0.4</v>
      </c>
      <c r="F500" s="196"/>
      <c r="G500" s="190" t="s">
        <v>558</v>
      </c>
      <c r="H500" s="190"/>
      <c r="I500" s="190"/>
      <c r="J500" s="197"/>
    </row>
    <row r="501" spans="1:10" ht="111.75">
      <c r="A501" s="94">
        <v>498</v>
      </c>
      <c r="B501" s="100" t="s">
        <v>1279</v>
      </c>
      <c r="C501" s="96" t="s">
        <v>12</v>
      </c>
      <c r="D501" s="90" t="s">
        <v>22</v>
      </c>
      <c r="E501" s="98">
        <v>0.4</v>
      </c>
      <c r="F501" s="193"/>
      <c r="G501" s="194"/>
      <c r="H501" s="194"/>
      <c r="I501" s="194"/>
      <c r="J501" s="195"/>
    </row>
    <row r="502" spans="1:10" ht="90">
      <c r="A502" s="94">
        <v>499</v>
      </c>
      <c r="B502" s="95" t="s">
        <v>1033</v>
      </c>
      <c r="C502" s="90" t="s">
        <v>641</v>
      </c>
      <c r="D502" s="96" t="s">
        <v>22</v>
      </c>
      <c r="E502" s="98">
        <v>0.4</v>
      </c>
      <c r="F502" s="196"/>
      <c r="G502" s="201"/>
      <c r="H502" s="190"/>
      <c r="I502" s="190"/>
      <c r="J502" s="197"/>
    </row>
    <row r="503" spans="1:10" ht="90">
      <c r="A503" s="94">
        <v>500</v>
      </c>
      <c r="B503" s="100" t="s">
        <v>972</v>
      </c>
      <c r="C503" s="96" t="s">
        <v>589</v>
      </c>
      <c r="D503" s="96" t="s">
        <v>22</v>
      </c>
      <c r="E503" s="98">
        <v>0.4</v>
      </c>
      <c r="F503" s="86"/>
      <c r="G503" s="85" t="s">
        <v>558</v>
      </c>
      <c r="H503" s="167"/>
      <c r="I503" s="167"/>
      <c r="J503" s="168"/>
    </row>
    <row r="504" spans="1:10" ht="90">
      <c r="A504" s="94">
        <v>501</v>
      </c>
      <c r="B504" s="100" t="s">
        <v>1034</v>
      </c>
      <c r="C504" s="90" t="s">
        <v>641</v>
      </c>
      <c r="D504" s="96" t="s">
        <v>22</v>
      </c>
      <c r="E504" s="98">
        <v>0.4</v>
      </c>
      <c r="F504" s="196"/>
      <c r="G504" s="190" t="s">
        <v>558</v>
      </c>
      <c r="H504" s="190"/>
      <c r="I504" s="190"/>
      <c r="J504" s="197"/>
    </row>
    <row r="505" spans="1:10" ht="111.75">
      <c r="A505" s="94">
        <v>502</v>
      </c>
      <c r="B505" s="95" t="s">
        <v>701</v>
      </c>
      <c r="C505" s="96" t="s">
        <v>556</v>
      </c>
      <c r="D505" s="96" t="s">
        <v>22</v>
      </c>
      <c r="E505" s="98">
        <v>0.4</v>
      </c>
      <c r="F505" s="163"/>
      <c r="G505" s="167"/>
      <c r="H505" s="167"/>
      <c r="I505" s="167"/>
      <c r="J505" s="168"/>
    </row>
    <row r="506" spans="1:10" ht="90">
      <c r="A506" s="94">
        <v>503</v>
      </c>
      <c r="B506" s="95" t="s">
        <v>1139</v>
      </c>
      <c r="C506" s="96" t="s">
        <v>11</v>
      </c>
      <c r="D506" s="90" t="s">
        <v>604</v>
      </c>
      <c r="E506" s="98">
        <v>0.4</v>
      </c>
      <c r="F506" s="193"/>
      <c r="G506" s="194"/>
      <c r="H506" s="194"/>
      <c r="I506" s="194"/>
      <c r="J506" s="195"/>
    </row>
    <row r="507" spans="1:10" ht="90">
      <c r="A507" s="94">
        <v>504</v>
      </c>
      <c r="B507" s="95" t="s">
        <v>1080</v>
      </c>
      <c r="C507" s="96" t="s">
        <v>8</v>
      </c>
      <c r="D507" s="96" t="s">
        <v>22</v>
      </c>
      <c r="E507" s="98">
        <v>0.4</v>
      </c>
      <c r="F507" s="193"/>
      <c r="G507" s="194"/>
      <c r="H507" s="194"/>
      <c r="I507" s="194"/>
      <c r="J507" s="195"/>
    </row>
    <row r="508" spans="1:10" ht="87">
      <c r="A508" s="94">
        <v>505</v>
      </c>
      <c r="B508" s="95" t="s">
        <v>822</v>
      </c>
      <c r="C508" s="96" t="s">
        <v>2</v>
      </c>
      <c r="D508" s="96" t="s">
        <v>22</v>
      </c>
      <c r="E508" s="143">
        <v>0.4</v>
      </c>
      <c r="F508" s="248"/>
      <c r="G508" s="179"/>
      <c r="H508" s="179"/>
      <c r="I508" s="179"/>
      <c r="J508" s="206"/>
    </row>
    <row r="509" spans="1:10" ht="90">
      <c r="A509" s="94">
        <v>506</v>
      </c>
      <c r="B509" s="95" t="s">
        <v>1035</v>
      </c>
      <c r="C509" s="90" t="s">
        <v>641</v>
      </c>
      <c r="D509" s="96" t="s">
        <v>22</v>
      </c>
      <c r="E509" s="98">
        <v>0.4</v>
      </c>
      <c r="F509" s="196"/>
      <c r="G509" s="201"/>
      <c r="H509" s="190"/>
      <c r="I509" s="190"/>
      <c r="J509" s="197"/>
    </row>
    <row r="510" spans="1:10" ht="108.75">
      <c r="A510" s="94">
        <v>507</v>
      </c>
      <c r="B510" s="106" t="s">
        <v>856</v>
      </c>
      <c r="C510" s="96" t="s">
        <v>572</v>
      </c>
      <c r="D510" s="96" t="s">
        <v>569</v>
      </c>
      <c r="E510" s="105">
        <v>0.4</v>
      </c>
      <c r="F510" s="248"/>
      <c r="G510" s="179" t="s">
        <v>558</v>
      </c>
      <c r="H510" s="179"/>
      <c r="I510" s="179"/>
      <c r="J510" s="206"/>
    </row>
    <row r="511" spans="1:10" ht="130.5">
      <c r="A511" s="94">
        <v>508</v>
      </c>
      <c r="B511" s="95" t="s">
        <v>857</v>
      </c>
      <c r="C511" s="96" t="s">
        <v>572</v>
      </c>
      <c r="D511" s="96" t="s">
        <v>569</v>
      </c>
      <c r="E511" s="105">
        <v>0.4</v>
      </c>
      <c r="F511" s="248"/>
      <c r="G511" s="179" t="s">
        <v>558</v>
      </c>
      <c r="H511" s="179"/>
      <c r="I511" s="179"/>
      <c r="J511" s="206"/>
    </row>
    <row r="512" spans="1:10" ht="152.25">
      <c r="A512" s="94">
        <v>509</v>
      </c>
      <c r="B512" s="95" t="s">
        <v>858</v>
      </c>
      <c r="C512" s="96" t="s">
        <v>572</v>
      </c>
      <c r="D512" s="96" t="s">
        <v>569</v>
      </c>
      <c r="E512" s="105">
        <v>0.4</v>
      </c>
      <c r="F512" s="248"/>
      <c r="G512" s="179" t="s">
        <v>558</v>
      </c>
      <c r="H512" s="179"/>
      <c r="I512" s="179"/>
      <c r="J512" s="206"/>
    </row>
    <row r="513" spans="1:10" ht="90">
      <c r="A513" s="94">
        <v>510</v>
      </c>
      <c r="B513" s="100" t="s">
        <v>1174</v>
      </c>
      <c r="C513" s="96" t="s">
        <v>27</v>
      </c>
      <c r="D513" s="90" t="s">
        <v>22</v>
      </c>
      <c r="E513" s="98">
        <v>0.4</v>
      </c>
      <c r="F513" s="193"/>
      <c r="G513" s="205"/>
      <c r="H513" s="194"/>
      <c r="I513" s="194"/>
      <c r="J513" s="195"/>
    </row>
    <row r="514" spans="1:10" ht="90">
      <c r="A514" s="94">
        <v>511</v>
      </c>
      <c r="B514" s="95" t="s">
        <v>1070</v>
      </c>
      <c r="C514" s="96" t="s">
        <v>10</v>
      </c>
      <c r="D514" s="96" t="s">
        <v>22</v>
      </c>
      <c r="E514" s="98">
        <v>0.4</v>
      </c>
      <c r="F514" s="202" t="s">
        <v>558</v>
      </c>
      <c r="G514" s="203"/>
      <c r="H514" s="190"/>
      <c r="I514" s="190"/>
      <c r="J514" s="197"/>
    </row>
    <row r="515" spans="1:10" ht="87">
      <c r="A515" s="94">
        <v>512</v>
      </c>
      <c r="B515" s="95" t="s">
        <v>1252</v>
      </c>
      <c r="C515" s="94" t="s">
        <v>28</v>
      </c>
      <c r="D515" s="90" t="s">
        <v>22</v>
      </c>
      <c r="E515" s="98">
        <v>0.4</v>
      </c>
      <c r="F515" s="193"/>
      <c r="G515" s="205"/>
      <c r="H515" s="194"/>
      <c r="I515" s="194"/>
      <c r="J515" s="195"/>
    </row>
    <row r="516" spans="1:10" ht="65.25">
      <c r="A516" s="94">
        <v>513</v>
      </c>
      <c r="B516" s="95" t="s">
        <v>1253</v>
      </c>
      <c r="C516" s="90" t="s">
        <v>644</v>
      </c>
      <c r="D516" s="90" t="s">
        <v>22</v>
      </c>
      <c r="E516" s="98">
        <v>0.4</v>
      </c>
      <c r="F516" s="193"/>
      <c r="G516" s="205"/>
      <c r="H516" s="194"/>
      <c r="I516" s="194"/>
      <c r="J516" s="195"/>
    </row>
    <row r="517" spans="1:10" ht="108.75">
      <c r="A517" s="94">
        <v>514</v>
      </c>
      <c r="B517" s="100" t="s">
        <v>1311</v>
      </c>
      <c r="C517" s="96" t="s">
        <v>72</v>
      </c>
      <c r="D517" s="96" t="s">
        <v>22</v>
      </c>
      <c r="E517" s="98">
        <v>0.4</v>
      </c>
      <c r="F517" s="193"/>
      <c r="G517" s="205" t="s">
        <v>558</v>
      </c>
      <c r="H517" s="194"/>
      <c r="I517" s="194"/>
      <c r="J517" s="195"/>
    </row>
    <row r="518" spans="1:10" ht="87">
      <c r="A518" s="94">
        <v>515</v>
      </c>
      <c r="B518" s="95" t="s">
        <v>1140</v>
      </c>
      <c r="C518" s="96" t="s">
        <v>11</v>
      </c>
      <c r="D518" s="90" t="s">
        <v>604</v>
      </c>
      <c r="E518" s="98">
        <v>0.4</v>
      </c>
      <c r="F518" s="193"/>
      <c r="G518" s="194"/>
      <c r="H518" s="194"/>
      <c r="I518" s="194"/>
      <c r="J518" s="195"/>
    </row>
    <row r="519" spans="1:10" ht="111.75">
      <c r="A519" s="94">
        <v>516</v>
      </c>
      <c r="B519" s="100" t="s">
        <v>1312</v>
      </c>
      <c r="C519" s="96" t="s">
        <v>72</v>
      </c>
      <c r="D519" s="96" t="s">
        <v>22</v>
      </c>
      <c r="E519" s="98">
        <v>0.4</v>
      </c>
      <c r="F519" s="193"/>
      <c r="G519" s="205" t="s">
        <v>558</v>
      </c>
      <c r="H519" s="194"/>
      <c r="I519" s="194"/>
      <c r="J519" s="195"/>
    </row>
    <row r="520" spans="1:10" ht="65.25">
      <c r="A520" s="94">
        <v>517</v>
      </c>
      <c r="B520" s="100" t="s">
        <v>1123</v>
      </c>
      <c r="C520" s="96" t="s">
        <v>25</v>
      </c>
      <c r="D520" s="90" t="s">
        <v>22</v>
      </c>
      <c r="E520" s="98">
        <v>0.4</v>
      </c>
      <c r="F520" s="193"/>
      <c r="G520" s="194"/>
      <c r="H520" s="194"/>
      <c r="I520" s="194"/>
      <c r="J520" s="195"/>
    </row>
    <row r="521" spans="1:10" ht="111.75">
      <c r="A521" s="94">
        <v>518</v>
      </c>
      <c r="B521" s="95" t="s">
        <v>1081</v>
      </c>
      <c r="C521" s="96" t="s">
        <v>8</v>
      </c>
      <c r="D521" s="96" t="s">
        <v>22</v>
      </c>
      <c r="E521" s="98">
        <v>0.4</v>
      </c>
      <c r="F521" s="193"/>
      <c r="G521" s="194"/>
      <c r="H521" s="194"/>
      <c r="I521" s="194"/>
      <c r="J521" s="195"/>
    </row>
    <row r="522" spans="1:10" ht="65.25">
      <c r="A522" s="94">
        <v>519</v>
      </c>
      <c r="B522" s="95" t="s">
        <v>1141</v>
      </c>
      <c r="C522" s="96" t="s">
        <v>11</v>
      </c>
      <c r="D522" s="90" t="s">
        <v>604</v>
      </c>
      <c r="E522" s="98">
        <v>0.4</v>
      </c>
      <c r="F522" s="193"/>
      <c r="G522" s="194"/>
      <c r="H522" s="194"/>
      <c r="I522" s="194"/>
      <c r="J522" s="195"/>
    </row>
    <row r="523" spans="1:10" ht="90">
      <c r="A523" s="94">
        <v>520</v>
      </c>
      <c r="B523" s="100" t="s">
        <v>973</v>
      </c>
      <c r="C523" s="96" t="s">
        <v>590</v>
      </c>
      <c r="D523" s="96" t="s">
        <v>22</v>
      </c>
      <c r="E523" s="98">
        <v>0.4</v>
      </c>
      <c r="F523" s="86"/>
      <c r="G523" s="85"/>
      <c r="H523" s="167"/>
      <c r="I523" s="167"/>
      <c r="J523" s="168"/>
    </row>
    <row r="524" spans="1:10" ht="111.75">
      <c r="A524" s="94">
        <v>521</v>
      </c>
      <c r="B524" s="95" t="s">
        <v>1175</v>
      </c>
      <c r="C524" s="96" t="s">
        <v>27</v>
      </c>
      <c r="D524" s="90" t="s">
        <v>22</v>
      </c>
      <c r="E524" s="98">
        <v>0.4</v>
      </c>
      <c r="F524" s="193"/>
      <c r="G524" s="205"/>
      <c r="H524" s="194"/>
      <c r="I524" s="194"/>
      <c r="J524" s="195"/>
    </row>
    <row r="525" spans="1:10" ht="108.75">
      <c r="A525" s="94">
        <v>522</v>
      </c>
      <c r="B525" s="100" t="s">
        <v>1254</v>
      </c>
      <c r="C525" s="94" t="s">
        <v>28</v>
      </c>
      <c r="D525" s="90" t="s">
        <v>22</v>
      </c>
      <c r="E525" s="98">
        <v>0.4</v>
      </c>
      <c r="F525" s="193"/>
      <c r="G525" s="205" t="s">
        <v>558</v>
      </c>
      <c r="H525" s="194"/>
      <c r="I525" s="194"/>
      <c r="J525" s="195"/>
    </row>
    <row r="526" spans="1:10" ht="87">
      <c r="A526" s="94">
        <v>523</v>
      </c>
      <c r="B526" s="95" t="s">
        <v>1009</v>
      </c>
      <c r="C526" s="90" t="s">
        <v>23</v>
      </c>
      <c r="D526" s="96" t="s">
        <v>22</v>
      </c>
      <c r="E526" s="98">
        <v>0.4</v>
      </c>
      <c r="F526" s="196" t="s">
        <v>558</v>
      </c>
      <c r="G526" s="165"/>
      <c r="H526" s="165"/>
      <c r="I526" s="165"/>
      <c r="J526" s="166"/>
    </row>
    <row r="527" spans="1:10" ht="111.75">
      <c r="A527" s="94">
        <v>524</v>
      </c>
      <c r="B527" s="95" t="s">
        <v>1176</v>
      </c>
      <c r="C527" s="96" t="s">
        <v>27</v>
      </c>
      <c r="D527" s="90" t="s">
        <v>22</v>
      </c>
      <c r="E527" s="98">
        <v>0.4</v>
      </c>
      <c r="F527" s="193"/>
      <c r="G527" s="205"/>
      <c r="H527" s="194"/>
      <c r="I527" s="194"/>
      <c r="J527" s="195"/>
    </row>
    <row r="528" spans="1:10" ht="133.5">
      <c r="A528" s="94">
        <v>525</v>
      </c>
      <c r="B528" s="95" t="s">
        <v>702</v>
      </c>
      <c r="C528" s="96" t="s">
        <v>556</v>
      </c>
      <c r="D528" s="96" t="s">
        <v>22</v>
      </c>
      <c r="E528" s="98">
        <v>0.4</v>
      </c>
      <c r="F528" s="163"/>
      <c r="G528" s="167"/>
      <c r="H528" s="167"/>
      <c r="I528" s="167"/>
      <c r="J528" s="168"/>
    </row>
    <row r="529" spans="1:10" ht="108.75">
      <c r="A529" s="94">
        <v>526</v>
      </c>
      <c r="B529" s="95" t="s">
        <v>1177</v>
      </c>
      <c r="C529" s="96" t="s">
        <v>27</v>
      </c>
      <c r="D529" s="90" t="s">
        <v>22</v>
      </c>
      <c r="E529" s="98">
        <v>0.4</v>
      </c>
      <c r="F529" s="193"/>
      <c r="G529" s="205" t="s">
        <v>558</v>
      </c>
      <c r="H529" s="194"/>
      <c r="I529" s="194"/>
      <c r="J529" s="195"/>
    </row>
    <row r="530" spans="1:10" ht="111.75">
      <c r="A530" s="94">
        <v>527</v>
      </c>
      <c r="B530" s="95" t="s">
        <v>1178</v>
      </c>
      <c r="C530" s="96" t="s">
        <v>27</v>
      </c>
      <c r="D530" s="90" t="s">
        <v>22</v>
      </c>
      <c r="E530" s="98">
        <v>0.4</v>
      </c>
      <c r="F530" s="193"/>
      <c r="G530" s="205" t="s">
        <v>558</v>
      </c>
      <c r="H530" s="194"/>
      <c r="I530" s="194"/>
      <c r="J530" s="195"/>
    </row>
    <row r="531" spans="1:10" ht="114.75">
      <c r="A531" s="94">
        <v>528</v>
      </c>
      <c r="B531" s="95" t="s">
        <v>1264</v>
      </c>
      <c r="C531" s="94" t="s">
        <v>9</v>
      </c>
      <c r="D531" s="90" t="s">
        <v>22</v>
      </c>
      <c r="E531" s="98">
        <v>0.4</v>
      </c>
      <c r="F531" s="193"/>
      <c r="G531" s="205" t="s">
        <v>558</v>
      </c>
      <c r="H531" s="194"/>
      <c r="I531" s="194"/>
      <c r="J531" s="195"/>
    </row>
    <row r="532" spans="1:10" ht="111.75">
      <c r="A532" s="94">
        <v>529</v>
      </c>
      <c r="B532" s="95" t="s">
        <v>1265</v>
      </c>
      <c r="C532" s="94" t="s">
        <v>9</v>
      </c>
      <c r="D532" s="90" t="s">
        <v>22</v>
      </c>
      <c r="E532" s="98">
        <v>0.4</v>
      </c>
      <c r="F532" s="193"/>
      <c r="G532" s="205" t="s">
        <v>558</v>
      </c>
      <c r="H532" s="194"/>
      <c r="I532" s="194"/>
      <c r="J532" s="195"/>
    </row>
    <row r="533" spans="1:10" ht="108.75">
      <c r="A533" s="94">
        <v>530</v>
      </c>
      <c r="B533" s="95" t="s">
        <v>1266</v>
      </c>
      <c r="C533" s="94" t="s">
        <v>9</v>
      </c>
      <c r="D533" s="90" t="s">
        <v>22</v>
      </c>
      <c r="E533" s="98">
        <v>0.4</v>
      </c>
      <c r="F533" s="193"/>
      <c r="G533" s="205" t="s">
        <v>558</v>
      </c>
      <c r="H533" s="194"/>
      <c r="I533" s="194"/>
      <c r="J533" s="195"/>
    </row>
    <row r="534" spans="1:10" ht="87">
      <c r="A534" s="94">
        <v>531</v>
      </c>
      <c r="B534" s="95" t="s">
        <v>1179</v>
      </c>
      <c r="C534" s="96" t="s">
        <v>27</v>
      </c>
      <c r="D534" s="90" t="s">
        <v>22</v>
      </c>
      <c r="E534" s="98">
        <v>0.4</v>
      </c>
      <c r="F534" s="193"/>
      <c r="G534" s="205" t="s">
        <v>558</v>
      </c>
      <c r="H534" s="194"/>
      <c r="I534" s="194"/>
      <c r="J534" s="195"/>
    </row>
    <row r="535" spans="1:10" ht="111.75">
      <c r="A535" s="94">
        <v>532</v>
      </c>
      <c r="B535" s="95" t="s">
        <v>1376</v>
      </c>
      <c r="C535" s="96" t="s">
        <v>639</v>
      </c>
      <c r="D535" s="96" t="s">
        <v>22</v>
      </c>
      <c r="E535" s="98">
        <v>0.4</v>
      </c>
      <c r="F535" s="164"/>
      <c r="G535" s="165"/>
      <c r="H535" s="165"/>
      <c r="I535" s="165"/>
      <c r="J535" s="166"/>
    </row>
    <row r="536" spans="1:10" ht="108.75">
      <c r="A536" s="94">
        <v>533</v>
      </c>
      <c r="B536" s="95" t="s">
        <v>823</v>
      </c>
      <c r="C536" s="96" t="s">
        <v>2</v>
      </c>
      <c r="D536" s="96" t="s">
        <v>22</v>
      </c>
      <c r="E536" s="143">
        <v>0.4</v>
      </c>
      <c r="F536" s="248"/>
      <c r="G536" s="179"/>
      <c r="H536" s="179"/>
      <c r="I536" s="179"/>
      <c r="J536" s="206"/>
    </row>
    <row r="537" spans="1:10" ht="108.75">
      <c r="A537" s="94">
        <v>534</v>
      </c>
      <c r="B537" s="95" t="s">
        <v>1180</v>
      </c>
      <c r="C537" s="96" t="s">
        <v>27</v>
      </c>
      <c r="D537" s="90" t="s">
        <v>22</v>
      </c>
      <c r="E537" s="98">
        <v>0.4</v>
      </c>
      <c r="F537" s="193"/>
      <c r="G537" s="205" t="s">
        <v>558</v>
      </c>
      <c r="H537" s="194"/>
      <c r="I537" s="194"/>
      <c r="J537" s="195"/>
    </row>
    <row r="538" spans="1:10" ht="108.75">
      <c r="A538" s="94">
        <v>535</v>
      </c>
      <c r="B538" s="95" t="s">
        <v>1181</v>
      </c>
      <c r="C538" s="96" t="s">
        <v>27</v>
      </c>
      <c r="D538" s="90" t="s">
        <v>22</v>
      </c>
      <c r="E538" s="98">
        <v>0.4</v>
      </c>
      <c r="F538" s="193"/>
      <c r="G538" s="205"/>
      <c r="H538" s="194"/>
      <c r="I538" s="194"/>
      <c r="J538" s="195"/>
    </row>
    <row r="539" spans="1:10" ht="87">
      <c r="A539" s="94">
        <v>536</v>
      </c>
      <c r="B539" s="100" t="s">
        <v>1036</v>
      </c>
      <c r="C539" s="90" t="s">
        <v>641</v>
      </c>
      <c r="D539" s="96" t="s">
        <v>22</v>
      </c>
      <c r="E539" s="98">
        <v>0.4</v>
      </c>
      <c r="F539" s="196"/>
      <c r="G539" s="190" t="s">
        <v>558</v>
      </c>
      <c r="H539" s="190"/>
      <c r="I539" s="190"/>
      <c r="J539" s="197"/>
    </row>
    <row r="540" spans="1:10" ht="90">
      <c r="A540" s="94">
        <v>537</v>
      </c>
      <c r="B540" s="100" t="s">
        <v>974</v>
      </c>
      <c r="C540" s="96" t="s">
        <v>29</v>
      </c>
      <c r="D540" s="96" t="s">
        <v>22</v>
      </c>
      <c r="E540" s="98">
        <v>0.4</v>
      </c>
      <c r="F540" s="86"/>
      <c r="G540" s="85" t="s">
        <v>558</v>
      </c>
      <c r="H540" s="167"/>
      <c r="I540" s="167"/>
      <c r="J540" s="168"/>
    </row>
    <row r="541" spans="1:10" ht="111.75">
      <c r="A541" s="94">
        <v>538</v>
      </c>
      <c r="B541" s="95" t="s">
        <v>1151</v>
      </c>
      <c r="C541" s="96" t="s">
        <v>26</v>
      </c>
      <c r="D541" s="90" t="s">
        <v>22</v>
      </c>
      <c r="E541" s="98">
        <v>0.4</v>
      </c>
      <c r="F541" s="193"/>
      <c r="G541" s="194"/>
      <c r="H541" s="194"/>
      <c r="I541" s="194"/>
      <c r="J541" s="195"/>
    </row>
    <row r="542" spans="1:10" ht="87">
      <c r="A542" s="94">
        <v>539</v>
      </c>
      <c r="B542" s="95" t="s">
        <v>1152</v>
      </c>
      <c r="C542" s="96" t="s">
        <v>26</v>
      </c>
      <c r="D542" s="90" t="s">
        <v>22</v>
      </c>
      <c r="E542" s="98">
        <v>0.4</v>
      </c>
      <c r="F542" s="193"/>
      <c r="G542" s="194"/>
      <c r="H542" s="194"/>
      <c r="I542" s="194"/>
      <c r="J542" s="195"/>
    </row>
    <row r="543" spans="1:10" ht="111.75">
      <c r="A543" s="94">
        <v>540</v>
      </c>
      <c r="B543" s="95" t="s">
        <v>1124</v>
      </c>
      <c r="C543" s="96" t="s">
        <v>25</v>
      </c>
      <c r="D543" s="90" t="s">
        <v>22</v>
      </c>
      <c r="E543" s="98">
        <v>0.4</v>
      </c>
      <c r="F543" s="193"/>
      <c r="G543" s="194"/>
      <c r="H543" s="194"/>
      <c r="I543" s="194"/>
      <c r="J543" s="195"/>
    </row>
    <row r="544" spans="1:10" ht="68.25">
      <c r="A544" s="94">
        <v>541</v>
      </c>
      <c r="B544" s="95" t="s">
        <v>1082</v>
      </c>
      <c r="C544" s="96" t="s">
        <v>8</v>
      </c>
      <c r="D544" s="96" t="s">
        <v>22</v>
      </c>
      <c r="E544" s="98">
        <v>0.4</v>
      </c>
      <c r="F544" s="193"/>
      <c r="G544" s="194"/>
      <c r="H544" s="194"/>
      <c r="I544" s="194"/>
      <c r="J544" s="195"/>
    </row>
    <row r="545" spans="1:10" ht="87">
      <c r="A545" s="94">
        <v>542</v>
      </c>
      <c r="B545" s="100" t="s">
        <v>1037</v>
      </c>
      <c r="C545" s="90" t="s">
        <v>641</v>
      </c>
      <c r="D545" s="96" t="s">
        <v>22</v>
      </c>
      <c r="E545" s="98">
        <v>0.4</v>
      </c>
      <c r="F545" s="196"/>
      <c r="G545" s="190" t="s">
        <v>558</v>
      </c>
      <c r="H545" s="190"/>
      <c r="I545" s="190"/>
      <c r="J545" s="197"/>
    </row>
    <row r="546" spans="1:10" ht="90">
      <c r="A546" s="94">
        <v>543</v>
      </c>
      <c r="B546" s="100" t="s">
        <v>1182</v>
      </c>
      <c r="C546" s="96" t="s">
        <v>27</v>
      </c>
      <c r="D546" s="90" t="s">
        <v>22</v>
      </c>
      <c r="E546" s="98">
        <v>0.4</v>
      </c>
      <c r="F546" s="193"/>
      <c r="G546" s="205"/>
      <c r="H546" s="194"/>
      <c r="I546" s="194"/>
      <c r="J546" s="195"/>
    </row>
    <row r="547" spans="1:10" ht="108.75">
      <c r="A547" s="94">
        <v>544</v>
      </c>
      <c r="B547" s="95" t="s">
        <v>691</v>
      </c>
      <c r="C547" s="96" t="s">
        <v>1</v>
      </c>
      <c r="D547" s="96" t="s">
        <v>22</v>
      </c>
      <c r="E547" s="98">
        <v>0.4</v>
      </c>
      <c r="F547" s="164"/>
      <c r="G547" s="165"/>
      <c r="H547" s="165"/>
      <c r="I547" s="165"/>
      <c r="J547" s="166"/>
    </row>
    <row r="548" spans="1:10" ht="111.75">
      <c r="A548" s="94">
        <v>545</v>
      </c>
      <c r="B548" s="95" t="s">
        <v>1267</v>
      </c>
      <c r="C548" s="94" t="s">
        <v>9</v>
      </c>
      <c r="D548" s="90" t="s">
        <v>22</v>
      </c>
      <c r="E548" s="98">
        <v>0.4</v>
      </c>
      <c r="F548" s="193"/>
      <c r="G548" s="205" t="s">
        <v>558</v>
      </c>
      <c r="H548" s="194"/>
      <c r="I548" s="194"/>
      <c r="J548" s="195"/>
    </row>
    <row r="549" spans="1:10" ht="108.75">
      <c r="A549" s="94">
        <v>546</v>
      </c>
      <c r="B549" s="95" t="s">
        <v>1268</v>
      </c>
      <c r="C549" s="94" t="s">
        <v>9</v>
      </c>
      <c r="D549" s="90" t="s">
        <v>22</v>
      </c>
      <c r="E549" s="98">
        <v>0.4</v>
      </c>
      <c r="F549" s="193"/>
      <c r="G549" s="205" t="s">
        <v>558</v>
      </c>
      <c r="H549" s="194"/>
      <c r="I549" s="194"/>
      <c r="J549" s="195"/>
    </row>
    <row r="550" spans="1:10" ht="90">
      <c r="A550" s="94">
        <v>547</v>
      </c>
      <c r="B550" s="95" t="s">
        <v>1280</v>
      </c>
      <c r="C550" s="96" t="s">
        <v>608</v>
      </c>
      <c r="D550" s="90" t="s">
        <v>22</v>
      </c>
      <c r="E550" s="98">
        <v>0.4</v>
      </c>
      <c r="F550" s="193"/>
      <c r="G550" s="194"/>
      <c r="H550" s="194"/>
      <c r="I550" s="194"/>
      <c r="J550" s="195"/>
    </row>
    <row r="551" spans="1:10" ht="87">
      <c r="A551" s="94">
        <v>548</v>
      </c>
      <c r="B551" s="95" t="s">
        <v>1125</v>
      </c>
      <c r="C551" s="96" t="s">
        <v>25</v>
      </c>
      <c r="D551" s="90" t="s">
        <v>22</v>
      </c>
      <c r="E551" s="98">
        <v>0.4</v>
      </c>
      <c r="F551" s="193"/>
      <c r="G551" s="194"/>
      <c r="H551" s="194"/>
      <c r="I551" s="194"/>
      <c r="J551" s="195"/>
    </row>
    <row r="552" spans="1:10" ht="87">
      <c r="A552" s="94">
        <v>549</v>
      </c>
      <c r="B552" s="100" t="s">
        <v>1071</v>
      </c>
      <c r="C552" s="96" t="s">
        <v>10</v>
      </c>
      <c r="D552" s="96" t="s">
        <v>22</v>
      </c>
      <c r="E552" s="98">
        <v>0.4</v>
      </c>
      <c r="F552" s="200"/>
      <c r="G552" s="85"/>
      <c r="H552" s="190"/>
      <c r="I552" s="190"/>
      <c r="J552" s="197"/>
    </row>
    <row r="553" spans="1:10" ht="90">
      <c r="A553" s="94">
        <v>550</v>
      </c>
      <c r="B553" s="95" t="s">
        <v>951</v>
      </c>
      <c r="C553" s="96" t="s">
        <v>596</v>
      </c>
      <c r="D553" s="96" t="s">
        <v>22</v>
      </c>
      <c r="E553" s="98">
        <v>0.4</v>
      </c>
      <c r="F553" s="193"/>
      <c r="G553" s="194"/>
      <c r="H553" s="194"/>
      <c r="I553" s="194"/>
      <c r="J553" s="195"/>
    </row>
    <row r="554" spans="1:10" ht="90">
      <c r="A554" s="94">
        <v>551</v>
      </c>
      <c r="B554" s="95" t="s">
        <v>1298</v>
      </c>
      <c r="C554" s="96" t="s">
        <v>30</v>
      </c>
      <c r="D554" s="96" t="s">
        <v>22</v>
      </c>
      <c r="E554" s="98">
        <v>0.4</v>
      </c>
      <c r="F554" s="193"/>
      <c r="G554" s="194"/>
      <c r="H554" s="194"/>
      <c r="I554" s="194"/>
      <c r="J554" s="195"/>
    </row>
    <row r="555" spans="1:10" ht="111.75">
      <c r="A555" s="94">
        <v>552</v>
      </c>
      <c r="B555" s="95" t="s">
        <v>1038</v>
      </c>
      <c r="C555" s="96" t="s">
        <v>594</v>
      </c>
      <c r="D555" s="96" t="s">
        <v>22</v>
      </c>
      <c r="E555" s="98">
        <v>0.4</v>
      </c>
      <c r="F555" s="196"/>
      <c r="G555" s="201"/>
      <c r="H555" s="190"/>
      <c r="I555" s="190"/>
      <c r="J555" s="197"/>
    </row>
    <row r="556" spans="1:10" ht="90">
      <c r="A556" s="94">
        <v>553</v>
      </c>
      <c r="B556" s="95" t="s">
        <v>975</v>
      </c>
      <c r="C556" s="96" t="s">
        <v>591</v>
      </c>
      <c r="D556" s="96" t="s">
        <v>22</v>
      </c>
      <c r="E556" s="98">
        <v>0.4</v>
      </c>
      <c r="F556" s="86"/>
      <c r="G556" s="85"/>
      <c r="H556" s="167"/>
      <c r="I556" s="167"/>
      <c r="J556" s="168"/>
    </row>
    <row r="557" spans="1:10" ht="90">
      <c r="A557" s="94">
        <v>554</v>
      </c>
      <c r="B557" s="95" t="s">
        <v>1299</v>
      </c>
      <c r="C557" s="96" t="s">
        <v>30</v>
      </c>
      <c r="D557" s="96" t="s">
        <v>22</v>
      </c>
      <c r="E557" s="98">
        <v>0.4</v>
      </c>
      <c r="F557" s="193"/>
      <c r="G557" s="194"/>
      <c r="H557" s="194"/>
      <c r="I557" s="194"/>
      <c r="J557" s="195"/>
    </row>
    <row r="558" spans="1:10" ht="87">
      <c r="A558" s="94">
        <v>555</v>
      </c>
      <c r="B558" s="95" t="s">
        <v>1269</v>
      </c>
      <c r="C558" s="94" t="s">
        <v>9</v>
      </c>
      <c r="D558" s="90" t="s">
        <v>22</v>
      </c>
      <c r="E558" s="98">
        <v>0.4</v>
      </c>
      <c r="F558" s="193"/>
      <c r="G558" s="205" t="s">
        <v>558</v>
      </c>
      <c r="H558" s="194"/>
      <c r="I558" s="194"/>
      <c r="J558" s="195"/>
    </row>
    <row r="559" spans="1:10" ht="90">
      <c r="A559" s="94">
        <v>556</v>
      </c>
      <c r="B559" s="95" t="s">
        <v>1328</v>
      </c>
      <c r="C559" s="96" t="s">
        <v>609</v>
      </c>
      <c r="D559" s="96" t="s">
        <v>22</v>
      </c>
      <c r="E559" s="98">
        <v>0.4</v>
      </c>
      <c r="F559" s="163"/>
      <c r="G559" s="190" t="s">
        <v>558</v>
      </c>
      <c r="H559" s="167"/>
      <c r="I559" s="167"/>
      <c r="J559" s="168"/>
    </row>
    <row r="560" spans="1:10" ht="87">
      <c r="A560" s="94">
        <v>557</v>
      </c>
      <c r="B560" s="101" t="s">
        <v>824</v>
      </c>
      <c r="C560" s="96" t="s">
        <v>2</v>
      </c>
      <c r="D560" s="96" t="s">
        <v>22</v>
      </c>
      <c r="E560" s="143">
        <v>0.4</v>
      </c>
      <c r="F560" s="248"/>
      <c r="G560" s="179"/>
      <c r="H560" s="179"/>
      <c r="I560" s="179"/>
      <c r="J560" s="206"/>
    </row>
    <row r="561" spans="1:10" ht="111.75">
      <c r="A561" s="94">
        <v>558</v>
      </c>
      <c r="B561" s="95" t="s">
        <v>1329</v>
      </c>
      <c r="C561" s="96" t="s">
        <v>609</v>
      </c>
      <c r="D561" s="96" t="s">
        <v>22</v>
      </c>
      <c r="E561" s="98">
        <v>0.4</v>
      </c>
      <c r="F561" s="163"/>
      <c r="G561" s="190" t="s">
        <v>558</v>
      </c>
      <c r="H561" s="167"/>
      <c r="I561" s="167"/>
      <c r="J561" s="168"/>
    </row>
    <row r="562" spans="1:10" ht="87">
      <c r="A562" s="94">
        <v>559</v>
      </c>
      <c r="B562" s="100" t="s">
        <v>1153</v>
      </c>
      <c r="C562" s="96" t="s">
        <v>26</v>
      </c>
      <c r="D562" s="90" t="s">
        <v>22</v>
      </c>
      <c r="E562" s="98">
        <v>0.4</v>
      </c>
      <c r="F562" s="193"/>
      <c r="G562" s="194"/>
      <c r="H562" s="194"/>
      <c r="I562" s="194"/>
      <c r="J562" s="195"/>
    </row>
    <row r="563" spans="1:10" ht="90">
      <c r="A563" s="94">
        <v>560</v>
      </c>
      <c r="B563" s="100" t="s">
        <v>1313</v>
      </c>
      <c r="C563" s="96" t="s">
        <v>72</v>
      </c>
      <c r="D563" s="96" t="s">
        <v>22</v>
      </c>
      <c r="E563" s="98">
        <v>0.4</v>
      </c>
      <c r="F563" s="193"/>
      <c r="G563" s="205" t="s">
        <v>558</v>
      </c>
      <c r="H563" s="194"/>
      <c r="I563" s="194"/>
      <c r="J563" s="195"/>
    </row>
    <row r="564" spans="1:10" ht="130.5">
      <c r="A564" s="94">
        <v>561</v>
      </c>
      <c r="B564" s="95" t="s">
        <v>860</v>
      </c>
      <c r="C564" s="96" t="s">
        <v>572</v>
      </c>
      <c r="D564" s="96" t="s">
        <v>569</v>
      </c>
      <c r="E564" s="105">
        <v>0.4</v>
      </c>
      <c r="F564" s="248"/>
      <c r="G564" s="179" t="s">
        <v>558</v>
      </c>
      <c r="H564" s="179"/>
      <c r="I564" s="179"/>
      <c r="J564" s="206"/>
    </row>
    <row r="565" spans="1:10" ht="87">
      <c r="A565" s="94">
        <v>562</v>
      </c>
      <c r="B565" s="95" t="s">
        <v>875</v>
      </c>
      <c r="C565" s="96" t="s">
        <v>574</v>
      </c>
      <c r="D565" s="96" t="s">
        <v>22</v>
      </c>
      <c r="E565" s="105">
        <v>0.4</v>
      </c>
      <c r="F565" s="248"/>
      <c r="G565" s="179"/>
      <c r="H565" s="179"/>
      <c r="I565" s="179"/>
      <c r="J565" s="206"/>
    </row>
    <row r="566" spans="1:10" ht="90">
      <c r="A566" s="94">
        <v>563</v>
      </c>
      <c r="B566" s="95" t="s">
        <v>976</v>
      </c>
      <c r="C566" s="96" t="s">
        <v>588</v>
      </c>
      <c r="D566" s="96" t="s">
        <v>22</v>
      </c>
      <c r="E566" s="98">
        <v>0.4</v>
      </c>
      <c r="F566" s="193"/>
      <c r="G566" s="194"/>
      <c r="H566" s="194"/>
      <c r="I566" s="194"/>
      <c r="J566" s="195"/>
    </row>
    <row r="567" spans="1:10" ht="111.75">
      <c r="A567" s="94">
        <v>564</v>
      </c>
      <c r="B567" s="95" t="s">
        <v>1083</v>
      </c>
      <c r="C567" s="96" t="s">
        <v>8</v>
      </c>
      <c r="D567" s="96" t="s">
        <v>22</v>
      </c>
      <c r="E567" s="98">
        <v>0.4</v>
      </c>
      <c r="F567" s="193"/>
      <c r="G567" s="194"/>
      <c r="H567" s="194"/>
      <c r="I567" s="194"/>
      <c r="J567" s="195"/>
    </row>
    <row r="568" spans="1:10" ht="111.75">
      <c r="A568" s="94">
        <v>565</v>
      </c>
      <c r="B568" s="95" t="s">
        <v>1183</v>
      </c>
      <c r="C568" s="96" t="s">
        <v>27</v>
      </c>
      <c r="D568" s="90" t="s">
        <v>22</v>
      </c>
      <c r="E568" s="98">
        <v>0.4</v>
      </c>
      <c r="F568" s="193"/>
      <c r="G568" s="205" t="s">
        <v>558</v>
      </c>
      <c r="H568" s="194"/>
      <c r="I568" s="194"/>
      <c r="J568" s="195"/>
    </row>
    <row r="569" spans="1:10" ht="90">
      <c r="A569" s="94">
        <v>566</v>
      </c>
      <c r="B569" s="95" t="s">
        <v>1084</v>
      </c>
      <c r="C569" s="96" t="s">
        <v>8</v>
      </c>
      <c r="D569" s="96" t="s">
        <v>22</v>
      </c>
      <c r="E569" s="98">
        <v>0.4</v>
      </c>
      <c r="F569" s="193"/>
      <c r="G569" s="194"/>
      <c r="H569" s="194"/>
      <c r="I569" s="194"/>
      <c r="J569" s="195"/>
    </row>
    <row r="570" spans="1:10" ht="111.75">
      <c r="A570" s="94">
        <v>567</v>
      </c>
      <c r="B570" s="100" t="s">
        <v>1314</v>
      </c>
      <c r="C570" s="96" t="s">
        <v>72</v>
      </c>
      <c r="D570" s="96" t="s">
        <v>22</v>
      </c>
      <c r="E570" s="98">
        <v>0.4</v>
      </c>
      <c r="F570" s="193"/>
      <c r="G570" s="205" t="s">
        <v>558</v>
      </c>
      <c r="H570" s="194"/>
      <c r="I570" s="194"/>
      <c r="J570" s="195"/>
    </row>
    <row r="571" spans="1:10" ht="87">
      <c r="A571" s="94">
        <v>568</v>
      </c>
      <c r="B571" s="95" t="s">
        <v>1085</v>
      </c>
      <c r="C571" s="96" t="s">
        <v>8</v>
      </c>
      <c r="D571" s="96" t="s">
        <v>22</v>
      </c>
      <c r="E571" s="98">
        <v>0.4</v>
      </c>
      <c r="F571" s="193"/>
      <c r="G571" s="194"/>
      <c r="H571" s="194"/>
      <c r="I571" s="194"/>
      <c r="J571" s="195"/>
    </row>
    <row r="572" spans="1:10" ht="130.5">
      <c r="A572" s="94">
        <v>569</v>
      </c>
      <c r="B572" s="95" t="s">
        <v>859</v>
      </c>
      <c r="C572" s="96" t="s">
        <v>572</v>
      </c>
      <c r="D572" s="96" t="s">
        <v>569</v>
      </c>
      <c r="E572" s="105">
        <v>0.4</v>
      </c>
      <c r="F572" s="248"/>
      <c r="G572" s="179" t="s">
        <v>558</v>
      </c>
      <c r="H572" s="179"/>
      <c r="I572" s="179"/>
      <c r="J572" s="206"/>
    </row>
    <row r="573" spans="1:10" ht="87">
      <c r="A573" s="94">
        <v>570</v>
      </c>
      <c r="B573" s="100" t="s">
        <v>1039</v>
      </c>
      <c r="C573" s="90" t="s">
        <v>641</v>
      </c>
      <c r="D573" s="96" t="s">
        <v>22</v>
      </c>
      <c r="E573" s="98">
        <v>0.4</v>
      </c>
      <c r="F573" s="196"/>
      <c r="G573" s="190" t="s">
        <v>558</v>
      </c>
      <c r="H573" s="190"/>
      <c r="I573" s="190"/>
      <c r="J573" s="197"/>
    </row>
    <row r="574" spans="1:10" ht="43.5">
      <c r="A574" s="94">
        <v>571</v>
      </c>
      <c r="B574" s="100" t="s">
        <v>1281</v>
      </c>
      <c r="C574" s="96" t="s">
        <v>12</v>
      </c>
      <c r="D574" s="90" t="s">
        <v>22</v>
      </c>
      <c r="E574" s="98">
        <v>0.4</v>
      </c>
      <c r="F574" s="193"/>
      <c r="G574" s="194"/>
      <c r="H574" s="194"/>
      <c r="I574" s="194"/>
      <c r="J574" s="195"/>
    </row>
    <row r="575" spans="1:10" ht="90">
      <c r="A575" s="94">
        <v>572</v>
      </c>
      <c r="B575" s="95" t="s">
        <v>1282</v>
      </c>
      <c r="C575" s="96" t="s">
        <v>12</v>
      </c>
      <c r="D575" s="90" t="s">
        <v>22</v>
      </c>
      <c r="E575" s="98">
        <v>0.4</v>
      </c>
      <c r="F575" s="193"/>
      <c r="G575" s="194"/>
      <c r="H575" s="194"/>
      <c r="I575" s="194"/>
      <c r="J575" s="195"/>
    </row>
    <row r="576" spans="1:10" ht="90">
      <c r="A576" s="94">
        <v>573</v>
      </c>
      <c r="B576" s="95" t="s">
        <v>1283</v>
      </c>
      <c r="C576" s="96" t="s">
        <v>12</v>
      </c>
      <c r="D576" s="90" t="s">
        <v>22</v>
      </c>
      <c r="E576" s="98">
        <v>0.4</v>
      </c>
      <c r="F576" s="193"/>
      <c r="G576" s="194"/>
      <c r="H576" s="194"/>
      <c r="I576" s="194"/>
      <c r="J576" s="195"/>
    </row>
    <row r="577" spans="1:10" ht="90">
      <c r="A577" s="94">
        <v>574</v>
      </c>
      <c r="B577" s="95" t="s">
        <v>1284</v>
      </c>
      <c r="C577" s="96" t="s">
        <v>12</v>
      </c>
      <c r="D577" s="90" t="s">
        <v>22</v>
      </c>
      <c r="E577" s="98">
        <v>0.4</v>
      </c>
      <c r="F577" s="193"/>
      <c r="G577" s="194"/>
      <c r="H577" s="194"/>
      <c r="I577" s="194"/>
      <c r="J577" s="195"/>
    </row>
    <row r="578" spans="1:10" ht="108.75">
      <c r="A578" s="94">
        <v>575</v>
      </c>
      <c r="B578" s="95" t="s">
        <v>1184</v>
      </c>
      <c r="C578" s="96" t="s">
        <v>27</v>
      </c>
      <c r="D578" s="90" t="s">
        <v>22</v>
      </c>
      <c r="E578" s="98">
        <v>0.4</v>
      </c>
      <c r="F578" s="193"/>
      <c r="G578" s="205"/>
      <c r="H578" s="194"/>
      <c r="I578" s="194"/>
      <c r="J578" s="195"/>
    </row>
    <row r="579" spans="1:10" ht="111.75">
      <c r="A579" s="94">
        <v>576</v>
      </c>
      <c r="B579" s="95" t="s">
        <v>1126</v>
      </c>
      <c r="C579" s="96" t="s">
        <v>603</v>
      </c>
      <c r="D579" s="90" t="s">
        <v>22</v>
      </c>
      <c r="E579" s="98">
        <v>0.4</v>
      </c>
      <c r="F579" s="193"/>
      <c r="G579" s="194"/>
      <c r="H579" s="194"/>
      <c r="I579" s="194"/>
      <c r="J579" s="195"/>
    </row>
    <row r="580" spans="1:10" ht="111.75">
      <c r="A580" s="94">
        <v>577</v>
      </c>
      <c r="B580" s="100" t="s">
        <v>1285</v>
      </c>
      <c r="C580" s="96" t="s">
        <v>12</v>
      </c>
      <c r="D580" s="90" t="s">
        <v>22</v>
      </c>
      <c r="E580" s="98">
        <v>0.4</v>
      </c>
      <c r="F580" s="193"/>
      <c r="G580" s="194"/>
      <c r="H580" s="194"/>
      <c r="I580" s="194"/>
      <c r="J580" s="195"/>
    </row>
    <row r="581" spans="1:10" ht="90">
      <c r="A581" s="94">
        <v>578</v>
      </c>
      <c r="B581" s="100" t="s">
        <v>1286</v>
      </c>
      <c r="C581" s="96" t="s">
        <v>12</v>
      </c>
      <c r="D581" s="90" t="s">
        <v>22</v>
      </c>
      <c r="E581" s="98">
        <v>0.4</v>
      </c>
      <c r="F581" s="193"/>
      <c r="G581" s="194"/>
      <c r="H581" s="194"/>
      <c r="I581" s="194"/>
      <c r="J581" s="195"/>
    </row>
    <row r="582" spans="1:10" ht="68.25">
      <c r="A582" s="94">
        <v>579</v>
      </c>
      <c r="B582" s="95" t="s">
        <v>977</v>
      </c>
      <c r="C582" s="96" t="s">
        <v>29</v>
      </c>
      <c r="D582" s="96" t="s">
        <v>22</v>
      </c>
      <c r="E582" s="98">
        <v>0.4</v>
      </c>
      <c r="F582" s="86"/>
      <c r="G582" s="85"/>
      <c r="H582" s="167"/>
      <c r="I582" s="167"/>
      <c r="J582" s="168"/>
    </row>
    <row r="583" spans="1:10" ht="90">
      <c r="A583" s="94">
        <v>580</v>
      </c>
      <c r="B583" s="95" t="s">
        <v>1086</v>
      </c>
      <c r="C583" s="96" t="s">
        <v>8</v>
      </c>
      <c r="D583" s="96" t="s">
        <v>22</v>
      </c>
      <c r="E583" s="98">
        <v>0.4</v>
      </c>
      <c r="F583" s="193"/>
      <c r="G583" s="194"/>
      <c r="H583" s="194"/>
      <c r="I583" s="194"/>
      <c r="J583" s="195"/>
    </row>
    <row r="584" spans="1:10" ht="87">
      <c r="A584" s="94">
        <v>581</v>
      </c>
      <c r="B584" s="95" t="s">
        <v>1087</v>
      </c>
      <c r="C584" s="96" t="s">
        <v>8</v>
      </c>
      <c r="D584" s="96" t="s">
        <v>22</v>
      </c>
      <c r="E584" s="98">
        <v>0.4</v>
      </c>
      <c r="F584" s="193"/>
      <c r="G584" s="194"/>
      <c r="H584" s="194"/>
      <c r="I584" s="194"/>
      <c r="J584" s="195"/>
    </row>
    <row r="585" spans="1:10" ht="108.75">
      <c r="A585" s="94">
        <v>582</v>
      </c>
      <c r="B585" s="95" t="s">
        <v>825</v>
      </c>
      <c r="C585" s="96" t="s">
        <v>2</v>
      </c>
      <c r="D585" s="96" t="s">
        <v>22</v>
      </c>
      <c r="E585" s="143">
        <v>0.4</v>
      </c>
      <c r="F585" s="248"/>
      <c r="G585" s="179"/>
      <c r="H585" s="179"/>
      <c r="I585" s="179"/>
      <c r="J585" s="206"/>
    </row>
    <row r="586" spans="1:10" ht="87">
      <c r="A586" s="94">
        <v>583</v>
      </c>
      <c r="B586" s="95" t="s">
        <v>1142</v>
      </c>
      <c r="C586" s="96" t="s">
        <v>11</v>
      </c>
      <c r="D586" s="90" t="s">
        <v>604</v>
      </c>
      <c r="E586" s="98">
        <v>0.4</v>
      </c>
      <c r="F586" s="193"/>
      <c r="G586" s="194"/>
      <c r="H586" s="194"/>
      <c r="I586" s="194"/>
      <c r="J586" s="195"/>
    </row>
    <row r="587" spans="1:10" ht="87">
      <c r="A587" s="94">
        <v>584</v>
      </c>
      <c r="B587" s="101" t="s">
        <v>826</v>
      </c>
      <c r="C587" s="96" t="s">
        <v>2</v>
      </c>
      <c r="D587" s="96" t="s">
        <v>22</v>
      </c>
      <c r="E587" s="143">
        <v>0.4</v>
      </c>
      <c r="F587" s="248"/>
      <c r="G587" s="179"/>
      <c r="H587" s="179"/>
      <c r="I587" s="179"/>
      <c r="J587" s="206"/>
    </row>
    <row r="588" spans="1:10" ht="108.75">
      <c r="A588" s="94">
        <v>585</v>
      </c>
      <c r="B588" s="95" t="s">
        <v>1185</v>
      </c>
      <c r="C588" s="96" t="s">
        <v>27</v>
      </c>
      <c r="D588" s="90" t="s">
        <v>22</v>
      </c>
      <c r="E588" s="98">
        <v>0.4</v>
      </c>
      <c r="F588" s="193"/>
      <c r="G588" s="205"/>
      <c r="H588" s="194"/>
      <c r="I588" s="194"/>
      <c r="J588" s="195"/>
    </row>
    <row r="589" spans="1:10" ht="87">
      <c r="A589" s="94">
        <v>586</v>
      </c>
      <c r="B589" s="100" t="s">
        <v>1127</v>
      </c>
      <c r="C589" s="96" t="s">
        <v>25</v>
      </c>
      <c r="D589" s="90" t="s">
        <v>22</v>
      </c>
      <c r="E589" s="98">
        <v>0.4</v>
      </c>
      <c r="F589" s="193"/>
      <c r="G589" s="194"/>
      <c r="H589" s="194"/>
      <c r="I589" s="194"/>
      <c r="J589" s="195"/>
    </row>
    <row r="590" spans="1:10" ht="90">
      <c r="A590" s="94">
        <v>587</v>
      </c>
      <c r="B590" s="95" t="s">
        <v>1300</v>
      </c>
      <c r="C590" s="96" t="s">
        <v>30</v>
      </c>
      <c r="D590" s="96" t="s">
        <v>22</v>
      </c>
      <c r="E590" s="98">
        <v>0.4</v>
      </c>
      <c r="F590" s="193"/>
      <c r="G590" s="194"/>
      <c r="H590" s="194"/>
      <c r="I590" s="194"/>
      <c r="J590" s="195"/>
    </row>
    <row r="591" spans="1:10" ht="111.75">
      <c r="A591" s="94">
        <v>588</v>
      </c>
      <c r="B591" s="95" t="s">
        <v>1143</v>
      </c>
      <c r="C591" s="96" t="s">
        <v>11</v>
      </c>
      <c r="D591" s="90" t="s">
        <v>604</v>
      </c>
      <c r="E591" s="98">
        <v>0.4</v>
      </c>
      <c r="F591" s="193"/>
      <c r="G591" s="194"/>
      <c r="H591" s="194"/>
      <c r="I591" s="194"/>
      <c r="J591" s="195"/>
    </row>
    <row r="592" spans="1:10" ht="87">
      <c r="A592" s="94">
        <v>589</v>
      </c>
      <c r="B592" s="100" t="s">
        <v>1154</v>
      </c>
      <c r="C592" s="96" t="s">
        <v>26</v>
      </c>
      <c r="D592" s="90" t="s">
        <v>22</v>
      </c>
      <c r="E592" s="98">
        <v>0.4</v>
      </c>
      <c r="F592" s="193"/>
      <c r="G592" s="194"/>
      <c r="H592" s="194"/>
      <c r="I592" s="194"/>
      <c r="J592" s="195"/>
    </row>
    <row r="593" spans="1:10" ht="87">
      <c r="A593" s="94">
        <v>590</v>
      </c>
      <c r="B593" s="95" t="s">
        <v>978</v>
      </c>
      <c r="C593" s="96" t="s">
        <v>592</v>
      </c>
      <c r="D593" s="96" t="s">
        <v>22</v>
      </c>
      <c r="E593" s="98">
        <v>0.4</v>
      </c>
      <c r="F593" s="86"/>
      <c r="G593" s="85"/>
      <c r="H593" s="167"/>
      <c r="I593" s="167"/>
      <c r="J593" s="168"/>
    </row>
    <row r="594" spans="1:10" ht="111.75">
      <c r="A594" s="94">
        <v>591</v>
      </c>
      <c r="B594" s="100" t="s">
        <v>1315</v>
      </c>
      <c r="C594" s="96" t="s">
        <v>72</v>
      </c>
      <c r="D594" s="96" t="s">
        <v>22</v>
      </c>
      <c r="E594" s="98">
        <v>0.4</v>
      </c>
      <c r="F594" s="193"/>
      <c r="G594" s="205" t="s">
        <v>558</v>
      </c>
      <c r="H594" s="194"/>
      <c r="I594" s="194"/>
      <c r="J594" s="195"/>
    </row>
    <row r="595" spans="1:10" ht="108.75">
      <c r="A595" s="94">
        <v>592</v>
      </c>
      <c r="B595" s="95" t="s">
        <v>827</v>
      </c>
      <c r="C595" s="96" t="s">
        <v>2</v>
      </c>
      <c r="D595" s="96" t="s">
        <v>22</v>
      </c>
      <c r="E595" s="143">
        <v>0.4</v>
      </c>
      <c r="F595" s="248"/>
      <c r="G595" s="179"/>
      <c r="H595" s="179"/>
      <c r="I595" s="179"/>
      <c r="J595" s="206"/>
    </row>
    <row r="596" spans="1:10" ht="87">
      <c r="A596" s="94">
        <v>593</v>
      </c>
      <c r="B596" s="95" t="s">
        <v>1072</v>
      </c>
      <c r="C596" s="96" t="s">
        <v>10</v>
      </c>
      <c r="D596" s="96" t="s">
        <v>22</v>
      </c>
      <c r="E596" s="98">
        <v>0.4</v>
      </c>
      <c r="F596" s="202" t="s">
        <v>558</v>
      </c>
      <c r="G596" s="203"/>
      <c r="H596" s="190"/>
      <c r="I596" s="190"/>
      <c r="J596" s="197"/>
    </row>
    <row r="597" spans="1:10" ht="65.25">
      <c r="A597" s="94">
        <v>594</v>
      </c>
      <c r="B597" s="95" t="s">
        <v>1301</v>
      </c>
      <c r="C597" s="96" t="s">
        <v>30</v>
      </c>
      <c r="D597" s="96" t="s">
        <v>22</v>
      </c>
      <c r="E597" s="98">
        <v>0.4</v>
      </c>
      <c r="F597" s="193"/>
      <c r="G597" s="194"/>
      <c r="H597" s="194"/>
      <c r="I597" s="194"/>
      <c r="J597" s="195"/>
    </row>
    <row r="598" spans="1:10" ht="90">
      <c r="A598" s="94">
        <v>595</v>
      </c>
      <c r="B598" s="95" t="s">
        <v>1302</v>
      </c>
      <c r="C598" s="96" t="s">
        <v>30</v>
      </c>
      <c r="D598" s="96" t="s">
        <v>22</v>
      </c>
      <c r="E598" s="98">
        <v>0.4</v>
      </c>
      <c r="F598" s="193"/>
      <c r="G598" s="194"/>
      <c r="H598" s="194"/>
      <c r="I598" s="194"/>
      <c r="J598" s="195"/>
    </row>
    <row r="599" spans="1:10" ht="90">
      <c r="A599" s="94">
        <v>596</v>
      </c>
      <c r="B599" s="95" t="s">
        <v>1303</v>
      </c>
      <c r="C599" s="96" t="s">
        <v>30</v>
      </c>
      <c r="D599" s="96" t="s">
        <v>22</v>
      </c>
      <c r="E599" s="98">
        <v>0.4</v>
      </c>
      <c r="F599" s="193"/>
      <c r="G599" s="194"/>
      <c r="H599" s="194"/>
      <c r="I599" s="194"/>
      <c r="J599" s="195"/>
    </row>
    <row r="600" spans="1:10" ht="90">
      <c r="A600" s="94">
        <v>597</v>
      </c>
      <c r="B600" s="95" t="s">
        <v>1304</v>
      </c>
      <c r="C600" s="96" t="s">
        <v>30</v>
      </c>
      <c r="D600" s="96" t="s">
        <v>22</v>
      </c>
      <c r="E600" s="98">
        <v>0.4</v>
      </c>
      <c r="F600" s="193"/>
      <c r="G600" s="194"/>
      <c r="H600" s="194"/>
      <c r="I600" s="194"/>
      <c r="J600" s="195"/>
    </row>
    <row r="601" spans="1:10" ht="68.25">
      <c r="A601" s="94">
        <v>598</v>
      </c>
      <c r="B601" s="95" t="s">
        <v>1305</v>
      </c>
      <c r="C601" s="96" t="s">
        <v>30</v>
      </c>
      <c r="D601" s="96" t="s">
        <v>22</v>
      </c>
      <c r="E601" s="98">
        <v>0.4</v>
      </c>
      <c r="F601" s="193"/>
      <c r="G601" s="194"/>
      <c r="H601" s="194"/>
      <c r="I601" s="194"/>
      <c r="J601" s="195"/>
    </row>
    <row r="602" spans="1:10" ht="90">
      <c r="A602" s="94">
        <v>599</v>
      </c>
      <c r="B602" s="95" t="s">
        <v>1073</v>
      </c>
      <c r="C602" s="96" t="s">
        <v>10</v>
      </c>
      <c r="D602" s="96" t="s">
        <v>22</v>
      </c>
      <c r="E602" s="98">
        <v>0.4</v>
      </c>
      <c r="F602" s="202" t="s">
        <v>558</v>
      </c>
      <c r="G602" s="203"/>
      <c r="H602" s="190"/>
      <c r="I602" s="190"/>
      <c r="J602" s="197"/>
    </row>
    <row r="603" spans="1:10" ht="87">
      <c r="A603" s="94">
        <v>600</v>
      </c>
      <c r="B603" s="95" t="s">
        <v>1306</v>
      </c>
      <c r="C603" s="96" t="s">
        <v>30</v>
      </c>
      <c r="D603" s="96" t="s">
        <v>22</v>
      </c>
      <c r="E603" s="98">
        <v>0.4</v>
      </c>
      <c r="F603" s="193"/>
      <c r="G603" s="194"/>
      <c r="H603" s="194"/>
      <c r="I603" s="194"/>
      <c r="J603" s="195"/>
    </row>
    <row r="604" spans="1:10" ht="90">
      <c r="A604" s="94">
        <v>601</v>
      </c>
      <c r="B604" s="95" t="s">
        <v>979</v>
      </c>
      <c r="C604" s="96" t="s">
        <v>29</v>
      </c>
      <c r="D604" s="96" t="s">
        <v>22</v>
      </c>
      <c r="E604" s="98">
        <v>0.4</v>
      </c>
      <c r="F604" s="86"/>
      <c r="G604" s="85" t="s">
        <v>558</v>
      </c>
      <c r="H604" s="167"/>
      <c r="I604" s="167"/>
      <c r="J604" s="168"/>
    </row>
    <row r="605" spans="1:10" ht="87">
      <c r="A605" s="94">
        <v>602</v>
      </c>
      <c r="B605" s="95" t="s">
        <v>1074</v>
      </c>
      <c r="C605" s="96" t="s">
        <v>10</v>
      </c>
      <c r="D605" s="96" t="s">
        <v>22</v>
      </c>
      <c r="E605" s="98">
        <v>0.4</v>
      </c>
      <c r="F605" s="202" t="s">
        <v>558</v>
      </c>
      <c r="G605" s="203"/>
      <c r="H605" s="190"/>
      <c r="I605" s="190"/>
      <c r="J605" s="197"/>
    </row>
    <row r="606" spans="1:10" ht="90">
      <c r="A606" s="94">
        <v>603</v>
      </c>
      <c r="B606" s="100" t="s">
        <v>1270</v>
      </c>
      <c r="C606" s="94" t="s">
        <v>9</v>
      </c>
      <c r="D606" s="90" t="s">
        <v>22</v>
      </c>
      <c r="E606" s="98">
        <v>0.4</v>
      </c>
      <c r="F606" s="193"/>
      <c r="G606" s="205" t="s">
        <v>558</v>
      </c>
      <c r="H606" s="194"/>
      <c r="I606" s="194"/>
      <c r="J606" s="195"/>
    </row>
    <row r="607" spans="1:10" ht="87">
      <c r="A607" s="94">
        <v>604</v>
      </c>
      <c r="B607" s="95" t="s">
        <v>1316</v>
      </c>
      <c r="C607" s="96" t="s">
        <v>72</v>
      </c>
      <c r="D607" s="96" t="s">
        <v>22</v>
      </c>
      <c r="E607" s="98">
        <v>0.4</v>
      </c>
      <c r="F607" s="193"/>
      <c r="G607" s="205" t="s">
        <v>558</v>
      </c>
      <c r="H607" s="194"/>
      <c r="I607" s="194"/>
      <c r="J607" s="195"/>
    </row>
    <row r="608" spans="1:10" ht="87">
      <c r="A608" s="94">
        <v>605</v>
      </c>
      <c r="B608" s="95" t="s">
        <v>1088</v>
      </c>
      <c r="C608" s="96" t="s">
        <v>597</v>
      </c>
      <c r="D608" s="96" t="s">
        <v>22</v>
      </c>
      <c r="E608" s="98">
        <v>0.4</v>
      </c>
      <c r="F608" s="193"/>
      <c r="G608" s="194"/>
      <c r="H608" s="194"/>
      <c r="I608" s="194"/>
      <c r="J608" s="195"/>
    </row>
    <row r="609" spans="1:10" ht="111.75">
      <c r="A609" s="94">
        <v>606</v>
      </c>
      <c r="B609" s="95" t="s">
        <v>1128</v>
      </c>
      <c r="C609" s="96" t="s">
        <v>25</v>
      </c>
      <c r="D609" s="90" t="s">
        <v>22</v>
      </c>
      <c r="E609" s="98">
        <v>0.4</v>
      </c>
      <c r="F609" s="193"/>
      <c r="G609" s="194"/>
      <c r="H609" s="194"/>
      <c r="I609" s="194"/>
      <c r="J609" s="195"/>
    </row>
    <row r="610" spans="1:10" ht="90">
      <c r="A610" s="94">
        <v>607</v>
      </c>
      <c r="B610" s="95" t="s">
        <v>980</v>
      </c>
      <c r="C610" s="96" t="s">
        <v>592</v>
      </c>
      <c r="D610" s="96" t="s">
        <v>22</v>
      </c>
      <c r="E610" s="98">
        <v>0.4</v>
      </c>
      <c r="F610" s="86"/>
      <c r="G610" s="85" t="s">
        <v>558</v>
      </c>
      <c r="H610" s="167"/>
      <c r="I610" s="167"/>
      <c r="J610" s="168"/>
    </row>
    <row r="611" spans="1:10" ht="87">
      <c r="A611" s="94">
        <v>608</v>
      </c>
      <c r="B611" s="95" t="s">
        <v>1144</v>
      </c>
      <c r="C611" s="96" t="s">
        <v>11</v>
      </c>
      <c r="D611" s="90" t="s">
        <v>604</v>
      </c>
      <c r="E611" s="98">
        <v>0.4</v>
      </c>
      <c r="F611" s="193"/>
      <c r="G611" s="194"/>
      <c r="H611" s="194"/>
      <c r="I611" s="194"/>
      <c r="J611" s="195"/>
    </row>
    <row r="612" spans="1:10" ht="90">
      <c r="A612" s="94">
        <v>609</v>
      </c>
      <c r="B612" s="95" t="s">
        <v>1089</v>
      </c>
      <c r="C612" s="96" t="s">
        <v>598</v>
      </c>
      <c r="D612" s="96" t="s">
        <v>22</v>
      </c>
      <c r="E612" s="98">
        <v>0.4</v>
      </c>
      <c r="F612" s="207" t="s">
        <v>558</v>
      </c>
      <c r="G612" s="194"/>
      <c r="H612" s="194"/>
      <c r="I612" s="194"/>
      <c r="J612" s="195"/>
    </row>
    <row r="613" spans="1:10" ht="90">
      <c r="A613" s="94">
        <v>610</v>
      </c>
      <c r="B613" s="100" t="s">
        <v>1255</v>
      </c>
      <c r="C613" s="94" t="s">
        <v>28</v>
      </c>
      <c r="D613" s="90" t="s">
        <v>22</v>
      </c>
      <c r="E613" s="98">
        <v>0.4</v>
      </c>
      <c r="F613" s="193"/>
      <c r="G613" s="205" t="s">
        <v>558</v>
      </c>
      <c r="H613" s="194"/>
      <c r="I613" s="194"/>
      <c r="J613" s="195"/>
    </row>
    <row r="614" spans="1:10" ht="87">
      <c r="A614" s="94">
        <v>611</v>
      </c>
      <c r="B614" s="100" t="s">
        <v>846</v>
      </c>
      <c r="C614" s="94" t="s">
        <v>567</v>
      </c>
      <c r="D614" s="90" t="s">
        <v>22</v>
      </c>
      <c r="E614" s="98">
        <v>0.4</v>
      </c>
      <c r="F614" s="163"/>
      <c r="G614" s="167"/>
      <c r="H614" s="167"/>
      <c r="I614" s="167"/>
      <c r="J614" s="168"/>
    </row>
    <row r="615" spans="1:10" ht="111.75">
      <c r="A615" s="94">
        <v>612</v>
      </c>
      <c r="B615" s="95" t="s">
        <v>1129</v>
      </c>
      <c r="C615" s="96" t="s">
        <v>25</v>
      </c>
      <c r="D615" s="90" t="s">
        <v>22</v>
      </c>
      <c r="E615" s="98">
        <v>0.4</v>
      </c>
      <c r="F615" s="193"/>
      <c r="G615" s="194"/>
      <c r="H615" s="194"/>
      <c r="I615" s="194"/>
      <c r="J615" s="195"/>
    </row>
    <row r="616" spans="1:10" ht="87">
      <c r="A616" s="94">
        <v>613</v>
      </c>
      <c r="B616" s="95" t="s">
        <v>1155</v>
      </c>
      <c r="C616" s="96" t="s">
        <v>26</v>
      </c>
      <c r="D616" s="90" t="s">
        <v>22</v>
      </c>
      <c r="E616" s="98">
        <v>0.4</v>
      </c>
      <c r="F616" s="193"/>
      <c r="G616" s="194"/>
      <c r="H616" s="194"/>
      <c r="I616" s="194"/>
      <c r="J616" s="195"/>
    </row>
    <row r="617" spans="1:10" ht="90">
      <c r="A617" s="94">
        <v>614</v>
      </c>
      <c r="B617" s="95" t="s">
        <v>1397</v>
      </c>
      <c r="C617" s="96" t="s">
        <v>609</v>
      </c>
      <c r="D617" s="96" t="s">
        <v>22</v>
      </c>
      <c r="E617" s="98">
        <v>0.4</v>
      </c>
      <c r="F617" s="163"/>
      <c r="G617" s="190" t="s">
        <v>558</v>
      </c>
      <c r="H617" s="167"/>
      <c r="I617" s="167"/>
      <c r="J617" s="168"/>
    </row>
    <row r="618" spans="1:10" ht="108.75">
      <c r="A618" s="94">
        <v>615</v>
      </c>
      <c r="B618" s="95" t="s">
        <v>1317</v>
      </c>
      <c r="C618" s="96" t="s">
        <v>72</v>
      </c>
      <c r="D618" s="96" t="s">
        <v>22</v>
      </c>
      <c r="E618" s="98">
        <v>0.4</v>
      </c>
      <c r="F618" s="193"/>
      <c r="G618" s="205" t="s">
        <v>558</v>
      </c>
      <c r="H618" s="194"/>
      <c r="I618" s="194"/>
      <c r="J618" s="195"/>
    </row>
    <row r="619" spans="1:10" ht="87">
      <c r="A619" s="94">
        <v>616</v>
      </c>
      <c r="B619" s="95" t="s">
        <v>828</v>
      </c>
      <c r="C619" s="96" t="s">
        <v>2</v>
      </c>
      <c r="D619" s="96" t="s">
        <v>22</v>
      </c>
      <c r="E619" s="143">
        <v>0.4</v>
      </c>
      <c r="F619" s="248"/>
      <c r="G619" s="179"/>
      <c r="H619" s="179"/>
      <c r="I619" s="179"/>
      <c r="J619" s="206"/>
    </row>
    <row r="620" spans="1:10" ht="90">
      <c r="A620" s="94">
        <v>617</v>
      </c>
      <c r="B620" s="100" t="s">
        <v>1271</v>
      </c>
      <c r="C620" s="94" t="s">
        <v>9</v>
      </c>
      <c r="D620" s="90" t="s">
        <v>22</v>
      </c>
      <c r="E620" s="98">
        <v>0.4</v>
      </c>
      <c r="F620" s="193"/>
      <c r="G620" s="205" t="s">
        <v>558</v>
      </c>
      <c r="H620" s="194"/>
      <c r="I620" s="194"/>
      <c r="J620" s="195"/>
    </row>
    <row r="621" spans="1:10" ht="87">
      <c r="A621" s="94">
        <v>618</v>
      </c>
      <c r="B621" s="95" t="s">
        <v>1318</v>
      </c>
      <c r="C621" s="96" t="s">
        <v>72</v>
      </c>
      <c r="D621" s="96" t="s">
        <v>22</v>
      </c>
      <c r="E621" s="98">
        <v>0.4</v>
      </c>
      <c r="F621" s="193"/>
      <c r="G621" s="205" t="s">
        <v>558</v>
      </c>
      <c r="H621" s="194"/>
      <c r="I621" s="194"/>
      <c r="J621" s="195"/>
    </row>
    <row r="622" spans="1:10" ht="68.25">
      <c r="A622" s="94">
        <v>619</v>
      </c>
      <c r="B622" s="95" t="s">
        <v>929</v>
      </c>
      <c r="C622" s="96" t="s">
        <v>579</v>
      </c>
      <c r="D622" s="96" t="s">
        <v>22</v>
      </c>
      <c r="E622" s="98">
        <v>0.4</v>
      </c>
      <c r="F622" s="163"/>
      <c r="G622" s="167"/>
      <c r="H622" s="167"/>
      <c r="I622" s="167"/>
      <c r="J622" s="168"/>
    </row>
    <row r="623" spans="1:10" ht="111.75">
      <c r="A623" s="94">
        <v>620</v>
      </c>
      <c r="B623" s="100" t="s">
        <v>1186</v>
      </c>
      <c r="C623" s="96" t="s">
        <v>27</v>
      </c>
      <c r="D623" s="90" t="s">
        <v>22</v>
      </c>
      <c r="E623" s="98">
        <v>0.4</v>
      </c>
      <c r="F623" s="193"/>
      <c r="G623" s="205" t="s">
        <v>558</v>
      </c>
      <c r="H623" s="194"/>
      <c r="I623" s="194"/>
      <c r="J623" s="195"/>
    </row>
    <row r="624" spans="1:10" ht="87">
      <c r="A624" s="94">
        <v>621</v>
      </c>
      <c r="B624" s="95" t="s">
        <v>1090</v>
      </c>
      <c r="C624" s="96" t="s">
        <v>8</v>
      </c>
      <c r="D624" s="96" t="s">
        <v>22</v>
      </c>
      <c r="E624" s="98">
        <v>0.4</v>
      </c>
      <c r="F624" s="193"/>
      <c r="G624" s="194"/>
      <c r="H624" s="194"/>
      <c r="I624" s="194"/>
      <c r="J624" s="195"/>
    </row>
    <row r="625" spans="1:10" ht="87">
      <c r="A625" s="94">
        <v>622</v>
      </c>
      <c r="B625" s="95" t="s">
        <v>1130</v>
      </c>
      <c r="C625" s="96" t="s">
        <v>25</v>
      </c>
      <c r="D625" s="90" t="s">
        <v>22</v>
      </c>
      <c r="E625" s="98">
        <v>0.4</v>
      </c>
      <c r="F625" s="193"/>
      <c r="G625" s="194"/>
      <c r="H625" s="194"/>
      <c r="I625" s="194"/>
      <c r="J625" s="195"/>
    </row>
    <row r="626" spans="1:10" ht="90">
      <c r="A626" s="94">
        <v>623</v>
      </c>
      <c r="B626" s="100" t="s">
        <v>981</v>
      </c>
      <c r="C626" s="96" t="s">
        <v>29</v>
      </c>
      <c r="D626" s="96" t="s">
        <v>22</v>
      </c>
      <c r="E626" s="98">
        <v>0.4</v>
      </c>
      <c r="F626" s="86"/>
      <c r="G626" s="85"/>
      <c r="H626" s="167"/>
      <c r="I626" s="167"/>
      <c r="J626" s="168"/>
    </row>
    <row r="627" spans="1:10" ht="90">
      <c r="A627" s="94">
        <v>624</v>
      </c>
      <c r="B627" s="95" t="s">
        <v>982</v>
      </c>
      <c r="C627" s="96" t="s">
        <v>29</v>
      </c>
      <c r="D627" s="96" t="s">
        <v>22</v>
      </c>
      <c r="E627" s="98">
        <v>0.4</v>
      </c>
      <c r="F627" s="86"/>
      <c r="G627" s="85" t="s">
        <v>558</v>
      </c>
      <c r="H627" s="167"/>
      <c r="I627" s="167"/>
      <c r="J627" s="168"/>
    </row>
    <row r="628" spans="1:10" ht="90">
      <c r="A628" s="94">
        <v>625</v>
      </c>
      <c r="B628" s="95" t="s">
        <v>983</v>
      </c>
      <c r="C628" s="96" t="s">
        <v>588</v>
      </c>
      <c r="D628" s="96" t="s">
        <v>22</v>
      </c>
      <c r="E628" s="98">
        <v>0.4</v>
      </c>
      <c r="F628" s="86"/>
      <c r="G628" s="85" t="s">
        <v>558</v>
      </c>
      <c r="H628" s="167"/>
      <c r="I628" s="167"/>
      <c r="J628" s="168"/>
    </row>
    <row r="629" spans="1:10" ht="90">
      <c r="A629" s="94">
        <v>626</v>
      </c>
      <c r="B629" s="95" t="s">
        <v>1145</v>
      </c>
      <c r="C629" s="121" t="s">
        <v>11</v>
      </c>
      <c r="D629" s="90" t="s">
        <v>604</v>
      </c>
      <c r="E629" s="98">
        <v>0.4</v>
      </c>
      <c r="F629" s="193"/>
      <c r="G629" s="194"/>
      <c r="H629" s="194"/>
      <c r="I629" s="194"/>
      <c r="J629" s="195"/>
    </row>
    <row r="630" spans="1:10" ht="90">
      <c r="A630" s="94">
        <v>627</v>
      </c>
      <c r="B630" s="95" t="s">
        <v>1091</v>
      </c>
      <c r="C630" s="121" t="s">
        <v>8</v>
      </c>
      <c r="D630" s="96" t="s">
        <v>22</v>
      </c>
      <c r="E630" s="98">
        <v>0.4</v>
      </c>
      <c r="F630" s="193"/>
      <c r="G630" s="194"/>
      <c r="H630" s="194"/>
      <c r="I630" s="194"/>
      <c r="J630" s="195"/>
    </row>
    <row r="631" spans="1:10" ht="87">
      <c r="A631" s="94">
        <v>628</v>
      </c>
      <c r="B631" s="95" t="s">
        <v>1287</v>
      </c>
      <c r="C631" s="96" t="s">
        <v>12</v>
      </c>
      <c r="D631" s="90" t="s">
        <v>22</v>
      </c>
      <c r="E631" s="98">
        <v>0.4</v>
      </c>
      <c r="F631" s="193"/>
      <c r="G631" s="194"/>
      <c r="H631" s="194"/>
      <c r="I631" s="194"/>
      <c r="J631" s="195"/>
    </row>
    <row r="632" spans="1:10" ht="87">
      <c r="A632" s="94">
        <v>629</v>
      </c>
      <c r="B632" s="95" t="s">
        <v>1288</v>
      </c>
      <c r="C632" s="96" t="s">
        <v>12</v>
      </c>
      <c r="D632" s="90" t="s">
        <v>22</v>
      </c>
      <c r="E632" s="98">
        <v>0.4</v>
      </c>
      <c r="F632" s="193"/>
      <c r="G632" s="194"/>
      <c r="H632" s="194"/>
      <c r="I632" s="194"/>
      <c r="J632" s="195"/>
    </row>
    <row r="633" spans="1:10" ht="111.75">
      <c r="A633" s="94">
        <v>630</v>
      </c>
      <c r="B633" s="95" t="s">
        <v>1289</v>
      </c>
      <c r="C633" s="121" t="s">
        <v>12</v>
      </c>
      <c r="D633" s="90" t="s">
        <v>22</v>
      </c>
      <c r="E633" s="98">
        <v>0.4</v>
      </c>
      <c r="F633" s="193"/>
      <c r="G633" s="194"/>
      <c r="H633" s="194"/>
      <c r="I633" s="194"/>
      <c r="J633" s="195"/>
    </row>
    <row r="634" spans="1:10" ht="87">
      <c r="A634" s="94">
        <v>631</v>
      </c>
      <c r="B634" s="95" t="s">
        <v>1290</v>
      </c>
      <c r="C634" s="96" t="s">
        <v>12</v>
      </c>
      <c r="D634" s="90" t="s">
        <v>22</v>
      </c>
      <c r="E634" s="98">
        <v>0.4</v>
      </c>
      <c r="F634" s="193"/>
      <c r="G634" s="194"/>
      <c r="H634" s="194"/>
      <c r="I634" s="194"/>
      <c r="J634" s="195"/>
    </row>
    <row r="635" spans="1:10" ht="90">
      <c r="A635" s="94">
        <v>632</v>
      </c>
      <c r="B635" s="95" t="s">
        <v>1291</v>
      </c>
      <c r="C635" s="96" t="s">
        <v>12</v>
      </c>
      <c r="D635" s="90" t="s">
        <v>22</v>
      </c>
      <c r="E635" s="98">
        <v>0.4</v>
      </c>
      <c r="F635" s="193"/>
      <c r="G635" s="194"/>
      <c r="H635" s="194"/>
      <c r="I635" s="194"/>
      <c r="J635" s="195"/>
    </row>
    <row r="636" spans="1:10" ht="87">
      <c r="A636" s="94">
        <v>633</v>
      </c>
      <c r="B636" s="95" t="s">
        <v>891</v>
      </c>
      <c r="C636" s="121" t="s">
        <v>575</v>
      </c>
      <c r="D636" s="90" t="s">
        <v>22</v>
      </c>
      <c r="E636" s="143">
        <v>0.4</v>
      </c>
      <c r="F636" s="248"/>
      <c r="G636" s="179" t="s">
        <v>558</v>
      </c>
      <c r="H636" s="179"/>
      <c r="I636" s="179"/>
      <c r="J636" s="206"/>
    </row>
    <row r="637" spans="1:10" ht="90">
      <c r="A637" s="94">
        <v>634</v>
      </c>
      <c r="B637" s="95" t="s">
        <v>892</v>
      </c>
      <c r="C637" s="121" t="s">
        <v>575</v>
      </c>
      <c r="D637" s="90" t="s">
        <v>22</v>
      </c>
      <c r="E637" s="143">
        <v>0.4</v>
      </c>
      <c r="F637" s="248"/>
      <c r="G637" s="179" t="s">
        <v>558</v>
      </c>
      <c r="H637" s="179"/>
      <c r="I637" s="179"/>
      <c r="J637" s="206"/>
    </row>
    <row r="638" spans="1:10" ht="90">
      <c r="A638" s="94">
        <v>635</v>
      </c>
      <c r="B638" s="101" t="s">
        <v>930</v>
      </c>
      <c r="C638" s="121" t="s">
        <v>579</v>
      </c>
      <c r="D638" s="96" t="s">
        <v>22</v>
      </c>
      <c r="E638" s="98">
        <v>0.4</v>
      </c>
      <c r="F638" s="163"/>
      <c r="G638" s="167"/>
      <c r="H638" s="167"/>
      <c r="I638" s="167"/>
      <c r="J638" s="168"/>
    </row>
    <row r="639" spans="1:10" ht="111.75">
      <c r="A639" s="94">
        <v>636</v>
      </c>
      <c r="B639" s="95" t="s">
        <v>1272</v>
      </c>
      <c r="C639" s="246" t="s">
        <v>9</v>
      </c>
      <c r="D639" s="90" t="s">
        <v>22</v>
      </c>
      <c r="E639" s="98">
        <v>0.4</v>
      </c>
      <c r="F639" s="193"/>
      <c r="G639" s="205" t="s">
        <v>558</v>
      </c>
      <c r="H639" s="194"/>
      <c r="I639" s="194"/>
      <c r="J639" s="195"/>
    </row>
    <row r="640" spans="1:10" ht="90">
      <c r="A640" s="94">
        <v>637</v>
      </c>
      <c r="B640" s="95" t="s">
        <v>1146</v>
      </c>
      <c r="C640" s="121" t="s">
        <v>11</v>
      </c>
      <c r="D640" s="90" t="s">
        <v>604</v>
      </c>
      <c r="E640" s="98">
        <v>0.4</v>
      </c>
      <c r="F640" s="193"/>
      <c r="G640" s="194"/>
      <c r="H640" s="194"/>
      <c r="I640" s="194"/>
      <c r="J640" s="195"/>
    </row>
    <row r="641" spans="1:10" ht="90">
      <c r="A641" s="94">
        <v>638</v>
      </c>
      <c r="B641" s="100" t="s">
        <v>1273</v>
      </c>
      <c r="C641" s="246" t="s">
        <v>9</v>
      </c>
      <c r="D641" s="90" t="s">
        <v>22</v>
      </c>
      <c r="E641" s="98">
        <v>0.4</v>
      </c>
      <c r="F641" s="193"/>
      <c r="G641" s="205" t="s">
        <v>558</v>
      </c>
      <c r="H641" s="194"/>
      <c r="I641" s="194"/>
      <c r="J641" s="195"/>
    </row>
    <row r="642" spans="1:10" ht="68.25">
      <c r="A642" s="94">
        <v>639</v>
      </c>
      <c r="B642" s="95" t="s">
        <v>1292</v>
      </c>
      <c r="C642" s="121" t="s">
        <v>12</v>
      </c>
      <c r="D642" s="90" t="s">
        <v>22</v>
      </c>
      <c r="E642" s="98">
        <v>0.4</v>
      </c>
      <c r="F642" s="193"/>
      <c r="G642" s="194"/>
      <c r="H642" s="194"/>
      <c r="I642" s="194"/>
      <c r="J642" s="195"/>
    </row>
    <row r="643" spans="1:10" ht="87">
      <c r="A643" s="94">
        <v>640</v>
      </c>
      <c r="B643" s="100" t="s">
        <v>1293</v>
      </c>
      <c r="C643" s="96" t="s">
        <v>12</v>
      </c>
      <c r="D643" s="90" t="s">
        <v>22</v>
      </c>
      <c r="E643" s="98">
        <v>0.4</v>
      </c>
      <c r="F643" s="193"/>
      <c r="G643" s="194"/>
      <c r="H643" s="194"/>
      <c r="I643" s="194"/>
      <c r="J643" s="195"/>
    </row>
    <row r="644" spans="1:10" ht="65.25">
      <c r="A644" s="94">
        <v>641</v>
      </c>
      <c r="B644" s="95" t="s">
        <v>1187</v>
      </c>
      <c r="C644" s="96" t="s">
        <v>27</v>
      </c>
      <c r="D644" s="90" t="s">
        <v>22</v>
      </c>
      <c r="E644" s="98">
        <v>0.4</v>
      </c>
      <c r="F644" s="193"/>
      <c r="G644" s="205" t="s">
        <v>558</v>
      </c>
      <c r="H644" s="194"/>
      <c r="I644" s="194"/>
      <c r="J644" s="195"/>
    </row>
    <row r="645" spans="1:10" ht="130.5">
      <c r="A645" s="94">
        <v>642</v>
      </c>
      <c r="B645" s="100" t="s">
        <v>1377</v>
      </c>
      <c r="C645" s="96" t="s">
        <v>639</v>
      </c>
      <c r="D645" s="96" t="s">
        <v>20</v>
      </c>
      <c r="E645" s="98">
        <v>0.2</v>
      </c>
      <c r="F645" s="164"/>
      <c r="G645" s="165"/>
      <c r="H645" s="165"/>
      <c r="I645" s="165"/>
      <c r="J645" s="166"/>
    </row>
    <row r="646" spans="1:10" ht="87">
      <c r="A646" s="94">
        <v>643</v>
      </c>
      <c r="B646" s="100" t="s">
        <v>1092</v>
      </c>
      <c r="C646" s="96" t="s">
        <v>8</v>
      </c>
      <c r="D646" s="96" t="s">
        <v>20</v>
      </c>
      <c r="E646" s="98">
        <v>0.2</v>
      </c>
      <c r="F646" s="193"/>
      <c r="G646" s="203"/>
      <c r="H646" s="194"/>
      <c r="I646" s="194"/>
      <c r="J646" s="195"/>
    </row>
    <row r="647" spans="1:10" ht="65.25">
      <c r="A647" s="94">
        <v>644</v>
      </c>
      <c r="B647" s="100" t="s">
        <v>1093</v>
      </c>
      <c r="C647" s="96" t="s">
        <v>8</v>
      </c>
      <c r="D647" s="96" t="s">
        <v>20</v>
      </c>
      <c r="E647" s="98">
        <v>0.2</v>
      </c>
      <c r="F647" s="193"/>
      <c r="G647" s="203"/>
      <c r="H647" s="194"/>
      <c r="I647" s="194"/>
      <c r="J647" s="195"/>
    </row>
    <row r="648" spans="1:10" ht="87">
      <c r="A648" s="94">
        <v>645</v>
      </c>
      <c r="B648" s="100" t="s">
        <v>1188</v>
      </c>
      <c r="C648" s="96" t="s">
        <v>27</v>
      </c>
      <c r="D648" s="90" t="s">
        <v>20</v>
      </c>
      <c r="E648" s="98">
        <v>0.2</v>
      </c>
      <c r="F648" s="207"/>
      <c r="G648" s="205"/>
      <c r="H648" s="194"/>
      <c r="I648" s="194"/>
      <c r="J648" s="195"/>
    </row>
    <row r="649" spans="1:10" ht="108.75">
      <c r="A649" s="94">
        <v>646</v>
      </c>
      <c r="B649" s="100" t="s">
        <v>984</v>
      </c>
      <c r="C649" s="96" t="s">
        <v>29</v>
      </c>
      <c r="D649" s="96" t="s">
        <v>20</v>
      </c>
      <c r="E649" s="98">
        <v>0.2</v>
      </c>
      <c r="F649" s="200" t="s">
        <v>558</v>
      </c>
      <c r="G649" s="85"/>
      <c r="H649" s="167"/>
      <c r="I649" s="167"/>
      <c r="J649" s="168"/>
    </row>
    <row r="650" spans="1:10" ht="87">
      <c r="A650" s="94">
        <v>647</v>
      </c>
      <c r="B650" s="95" t="s">
        <v>1256</v>
      </c>
      <c r="C650" s="94" t="s">
        <v>28</v>
      </c>
      <c r="D650" s="90" t="s">
        <v>20</v>
      </c>
      <c r="E650" s="98">
        <v>0.2</v>
      </c>
      <c r="F650" s="193"/>
      <c r="G650" s="205" t="s">
        <v>558</v>
      </c>
      <c r="H650" s="194"/>
      <c r="I650" s="194"/>
      <c r="J650" s="195"/>
    </row>
    <row r="651" spans="1:10" ht="108.75">
      <c r="A651" s="94">
        <v>648</v>
      </c>
      <c r="B651" s="100" t="s">
        <v>1257</v>
      </c>
      <c r="C651" s="94" t="s">
        <v>28</v>
      </c>
      <c r="D651" s="90" t="s">
        <v>20</v>
      </c>
      <c r="E651" s="98">
        <v>0.2</v>
      </c>
      <c r="F651" s="193"/>
      <c r="G651" s="205" t="s">
        <v>558</v>
      </c>
      <c r="H651" s="194"/>
      <c r="I651" s="194"/>
      <c r="J651" s="195"/>
    </row>
    <row r="652" spans="1:10" ht="87">
      <c r="A652" s="94">
        <v>649</v>
      </c>
      <c r="B652" s="100" t="s">
        <v>985</v>
      </c>
      <c r="C652" s="96" t="s">
        <v>592</v>
      </c>
      <c r="D652" s="96" t="s">
        <v>20</v>
      </c>
      <c r="E652" s="98">
        <v>0.2</v>
      </c>
      <c r="F652" s="200"/>
      <c r="G652" s="85" t="s">
        <v>558</v>
      </c>
      <c r="H652" s="167"/>
      <c r="I652" s="167"/>
      <c r="J652" s="168"/>
    </row>
    <row r="653" spans="1:10" ht="108.75">
      <c r="A653" s="94">
        <v>650</v>
      </c>
      <c r="B653" s="100" t="s">
        <v>1040</v>
      </c>
      <c r="C653" s="90" t="s">
        <v>641</v>
      </c>
      <c r="D653" s="96" t="s">
        <v>20</v>
      </c>
      <c r="E653" s="98">
        <v>0.2</v>
      </c>
      <c r="F653" s="196"/>
      <c r="G653" s="190" t="s">
        <v>558</v>
      </c>
      <c r="H653" s="190"/>
      <c r="I653" s="190"/>
      <c r="J653" s="197"/>
    </row>
    <row r="654" spans="1:10" ht="108.75">
      <c r="A654" s="94">
        <v>651</v>
      </c>
      <c r="B654" s="100" t="s">
        <v>1041</v>
      </c>
      <c r="C654" s="90" t="s">
        <v>641</v>
      </c>
      <c r="D654" s="96" t="s">
        <v>20</v>
      </c>
      <c r="E654" s="98">
        <v>0.2</v>
      </c>
      <c r="F654" s="196"/>
      <c r="G654" s="190" t="s">
        <v>558</v>
      </c>
      <c r="H654" s="190"/>
      <c r="I654" s="190"/>
      <c r="J654" s="197"/>
    </row>
    <row r="655" spans="1:10" ht="87">
      <c r="A655" s="94">
        <v>652</v>
      </c>
      <c r="B655" s="100" t="s">
        <v>1189</v>
      </c>
      <c r="C655" s="96" t="s">
        <v>27</v>
      </c>
      <c r="D655" s="90" t="s">
        <v>20</v>
      </c>
      <c r="E655" s="98">
        <v>0.2</v>
      </c>
      <c r="F655" s="207"/>
      <c r="G655" s="205" t="s">
        <v>558</v>
      </c>
      <c r="H655" s="194"/>
      <c r="I655" s="194"/>
      <c r="J655" s="195"/>
    </row>
    <row r="656" spans="1:10" ht="130.5">
      <c r="A656" s="94">
        <v>653</v>
      </c>
      <c r="B656" s="100" t="s">
        <v>986</v>
      </c>
      <c r="C656" s="96" t="s">
        <v>592</v>
      </c>
      <c r="D656" s="96" t="s">
        <v>20</v>
      </c>
      <c r="E656" s="98">
        <v>0.2</v>
      </c>
      <c r="F656" s="200" t="s">
        <v>558</v>
      </c>
      <c r="G656" s="85"/>
      <c r="H656" s="167"/>
      <c r="I656" s="167"/>
      <c r="J656" s="168"/>
    </row>
    <row r="657" spans="1:10" ht="108.75">
      <c r="A657" s="94">
        <v>654</v>
      </c>
      <c r="B657" s="100" t="s">
        <v>987</v>
      </c>
      <c r="C657" s="96" t="s">
        <v>588</v>
      </c>
      <c r="D657" s="96" t="s">
        <v>20</v>
      </c>
      <c r="E657" s="98">
        <v>0.2</v>
      </c>
      <c r="F657" s="200"/>
      <c r="G657" s="85" t="s">
        <v>558</v>
      </c>
      <c r="H657" s="167"/>
      <c r="I657" s="167"/>
      <c r="J657" s="168"/>
    </row>
    <row r="658" spans="1:10" ht="65.25">
      <c r="A658" s="94">
        <v>655</v>
      </c>
      <c r="B658" s="95" t="s">
        <v>1190</v>
      </c>
      <c r="C658" s="96" t="s">
        <v>27</v>
      </c>
      <c r="D658" s="90" t="s">
        <v>20</v>
      </c>
      <c r="E658" s="98">
        <v>0.2</v>
      </c>
      <c r="F658" s="207"/>
      <c r="G658" s="205"/>
      <c r="H658" s="194"/>
      <c r="I658" s="194"/>
      <c r="J658" s="195"/>
    </row>
    <row r="659" spans="1:10" ht="130.5">
      <c r="A659" s="94">
        <v>656</v>
      </c>
      <c r="B659" s="100" t="s">
        <v>1398</v>
      </c>
      <c r="C659" s="90" t="s">
        <v>641</v>
      </c>
      <c r="D659" s="96" t="s">
        <v>20</v>
      </c>
      <c r="E659" s="98">
        <v>0.2</v>
      </c>
      <c r="F659" s="196"/>
      <c r="G659" s="190" t="s">
        <v>558</v>
      </c>
      <c r="H659" s="190"/>
      <c r="I659" s="190"/>
      <c r="J659" s="197"/>
    </row>
    <row r="660" spans="1:10" ht="87">
      <c r="A660" s="94">
        <v>657</v>
      </c>
      <c r="B660" s="100" t="s">
        <v>1094</v>
      </c>
      <c r="C660" s="96" t="s">
        <v>8</v>
      </c>
      <c r="D660" s="96" t="s">
        <v>20</v>
      </c>
      <c r="E660" s="98">
        <v>0.2</v>
      </c>
      <c r="F660" s="193"/>
      <c r="G660" s="203"/>
      <c r="H660" s="194"/>
      <c r="I660" s="194"/>
      <c r="J660" s="195"/>
    </row>
    <row r="661" spans="1:10" ht="65.25">
      <c r="A661" s="94">
        <v>658</v>
      </c>
      <c r="B661" s="100" t="s">
        <v>893</v>
      </c>
      <c r="C661" s="96" t="s">
        <v>575</v>
      </c>
      <c r="D661" s="90" t="s">
        <v>20</v>
      </c>
      <c r="E661" s="143">
        <v>0.2</v>
      </c>
      <c r="F661" s="248"/>
      <c r="G661" s="179" t="s">
        <v>558</v>
      </c>
      <c r="H661" s="179"/>
      <c r="I661" s="179"/>
      <c r="J661" s="206"/>
    </row>
    <row r="662" spans="1:10" ht="108.75">
      <c r="A662" s="94">
        <v>659</v>
      </c>
      <c r="B662" s="100" t="s">
        <v>1002</v>
      </c>
      <c r="C662" s="96" t="s">
        <v>29</v>
      </c>
      <c r="D662" s="96" t="s">
        <v>20</v>
      </c>
      <c r="E662" s="98">
        <v>0.2</v>
      </c>
      <c r="F662" s="200" t="s">
        <v>558</v>
      </c>
      <c r="G662" s="85"/>
      <c r="H662" s="167"/>
      <c r="I662" s="167"/>
      <c r="J662" s="168"/>
    </row>
    <row r="663" spans="1:10" ht="87">
      <c r="A663" s="94">
        <v>660</v>
      </c>
      <c r="B663" s="100" t="s">
        <v>988</v>
      </c>
      <c r="C663" s="96" t="s">
        <v>592</v>
      </c>
      <c r="D663" s="96" t="s">
        <v>20</v>
      </c>
      <c r="E663" s="98">
        <v>0.2</v>
      </c>
      <c r="F663" s="200"/>
      <c r="G663" s="85" t="s">
        <v>558</v>
      </c>
      <c r="H663" s="167"/>
      <c r="I663" s="167"/>
      <c r="J663" s="168"/>
    </row>
    <row r="664" spans="1:10" ht="65.25">
      <c r="A664" s="94">
        <v>661</v>
      </c>
      <c r="B664" s="100" t="s">
        <v>952</v>
      </c>
      <c r="C664" s="96" t="s">
        <v>585</v>
      </c>
      <c r="D664" s="96" t="s">
        <v>20</v>
      </c>
      <c r="E664" s="98">
        <v>0.2</v>
      </c>
      <c r="F664" s="164"/>
      <c r="G664" s="190" t="s">
        <v>558</v>
      </c>
      <c r="H664" s="165"/>
      <c r="I664" s="165"/>
      <c r="J664" s="166"/>
    </row>
    <row r="665" spans="1:10" ht="130.5">
      <c r="A665" s="94">
        <v>662</v>
      </c>
      <c r="B665" s="100" t="s">
        <v>989</v>
      </c>
      <c r="C665" s="96" t="s">
        <v>592</v>
      </c>
      <c r="D665" s="96" t="s">
        <v>20</v>
      </c>
      <c r="E665" s="98">
        <v>0.2</v>
      </c>
      <c r="F665" s="200" t="s">
        <v>558</v>
      </c>
      <c r="G665" s="85"/>
      <c r="H665" s="167"/>
      <c r="I665" s="167"/>
      <c r="J665" s="168"/>
    </row>
    <row r="666" spans="1:10" ht="65.25">
      <c r="A666" s="94">
        <v>663</v>
      </c>
      <c r="B666" s="100" t="s">
        <v>990</v>
      </c>
      <c r="C666" s="96" t="s">
        <v>29</v>
      </c>
      <c r="D666" s="96" t="s">
        <v>20</v>
      </c>
      <c r="E666" s="98">
        <v>0.2</v>
      </c>
      <c r="F666" s="200"/>
      <c r="G666" s="85"/>
      <c r="H666" s="167"/>
      <c r="I666" s="167"/>
      <c r="J666" s="168"/>
    </row>
    <row r="667" spans="1:10" ht="87">
      <c r="A667" s="94">
        <v>664</v>
      </c>
      <c r="B667" s="100" t="s">
        <v>703</v>
      </c>
      <c r="C667" s="96" t="s">
        <v>607</v>
      </c>
      <c r="D667" s="90" t="s">
        <v>20</v>
      </c>
      <c r="E667" s="98">
        <v>0.2</v>
      </c>
      <c r="F667" s="207"/>
      <c r="G667" s="205" t="s">
        <v>558</v>
      </c>
      <c r="H667" s="194"/>
      <c r="I667" s="194"/>
      <c r="J667" s="195"/>
    </row>
    <row r="668" spans="1:10" ht="65.25">
      <c r="A668" s="94">
        <v>665</v>
      </c>
      <c r="B668" s="100" t="s">
        <v>1191</v>
      </c>
      <c r="C668" s="96" t="s">
        <v>27</v>
      </c>
      <c r="D668" s="90" t="s">
        <v>20</v>
      </c>
      <c r="E668" s="98">
        <v>0.2</v>
      </c>
      <c r="F668" s="207"/>
      <c r="G668" s="205" t="s">
        <v>558</v>
      </c>
      <c r="H668" s="194"/>
      <c r="I668" s="194"/>
      <c r="J668" s="195"/>
    </row>
    <row r="669" spans="1:10" ht="108.75">
      <c r="A669" s="94">
        <v>666</v>
      </c>
      <c r="B669" s="100" t="s">
        <v>991</v>
      </c>
      <c r="C669" s="96" t="s">
        <v>592</v>
      </c>
      <c r="D669" s="96" t="s">
        <v>20</v>
      </c>
      <c r="E669" s="98">
        <v>0.2</v>
      </c>
      <c r="F669" s="200"/>
      <c r="G669" s="85" t="s">
        <v>558</v>
      </c>
      <c r="H669" s="167"/>
      <c r="I669" s="167"/>
      <c r="J669" s="168"/>
    </row>
    <row r="670" spans="1:10" ht="87">
      <c r="A670" s="94">
        <v>667</v>
      </c>
      <c r="B670" s="100" t="s">
        <v>992</v>
      </c>
      <c r="C670" s="96" t="s">
        <v>592</v>
      </c>
      <c r="D670" s="96" t="s">
        <v>20</v>
      </c>
      <c r="E670" s="98">
        <v>0.2</v>
      </c>
      <c r="F670" s="200"/>
      <c r="G670" s="85" t="s">
        <v>558</v>
      </c>
      <c r="H670" s="167"/>
      <c r="I670" s="167"/>
      <c r="J670" s="168"/>
    </row>
    <row r="671" spans="1:10" ht="108.75">
      <c r="A671" s="94">
        <v>668</v>
      </c>
      <c r="B671" s="100" t="s">
        <v>1042</v>
      </c>
      <c r="C671" s="90" t="s">
        <v>641</v>
      </c>
      <c r="D671" s="96" t="s">
        <v>20</v>
      </c>
      <c r="E671" s="98">
        <v>0.2</v>
      </c>
      <c r="F671" s="196"/>
      <c r="G671" s="190" t="s">
        <v>558</v>
      </c>
      <c r="H671" s="190"/>
      <c r="I671" s="190"/>
      <c r="J671" s="197"/>
    </row>
    <row r="672" spans="1:10" ht="87">
      <c r="A672" s="94">
        <v>669</v>
      </c>
      <c r="B672" s="100" t="s">
        <v>953</v>
      </c>
      <c r="C672" s="96" t="s">
        <v>585</v>
      </c>
      <c r="D672" s="96" t="s">
        <v>20</v>
      </c>
      <c r="E672" s="98">
        <v>0.2</v>
      </c>
      <c r="F672" s="164"/>
      <c r="G672" s="190" t="s">
        <v>558</v>
      </c>
      <c r="H672" s="165"/>
      <c r="I672" s="165"/>
      <c r="J672" s="166"/>
    </row>
    <row r="673" spans="1:10" ht="108.75">
      <c r="A673" s="94">
        <v>670</v>
      </c>
      <c r="B673" s="100" t="s">
        <v>1043</v>
      </c>
      <c r="C673" s="90" t="s">
        <v>641</v>
      </c>
      <c r="D673" s="96" t="s">
        <v>20</v>
      </c>
      <c r="E673" s="98">
        <v>0.2</v>
      </c>
      <c r="F673" s="196"/>
      <c r="G673" s="190" t="s">
        <v>558</v>
      </c>
      <c r="H673" s="190"/>
      <c r="I673" s="190"/>
      <c r="J673" s="197"/>
    </row>
    <row r="674" spans="1:10" ht="87">
      <c r="A674" s="94">
        <v>671</v>
      </c>
      <c r="B674" s="100" t="s">
        <v>1192</v>
      </c>
      <c r="C674" s="96" t="s">
        <v>27</v>
      </c>
      <c r="D674" s="90" t="s">
        <v>20</v>
      </c>
      <c r="E674" s="98">
        <v>0.2</v>
      </c>
      <c r="F674" s="207"/>
      <c r="G674" s="205" t="s">
        <v>558</v>
      </c>
      <c r="H674" s="194"/>
      <c r="I674" s="194"/>
      <c r="J674" s="195"/>
    </row>
    <row r="675" spans="1:10" ht="87">
      <c r="A675" s="94">
        <v>672</v>
      </c>
      <c r="B675" s="100" t="s">
        <v>1095</v>
      </c>
      <c r="C675" s="96" t="s">
        <v>8</v>
      </c>
      <c r="D675" s="96" t="s">
        <v>20</v>
      </c>
      <c r="E675" s="98">
        <v>0.2</v>
      </c>
      <c r="F675" s="248"/>
      <c r="G675" s="203"/>
      <c r="H675" s="179"/>
      <c r="I675" s="179"/>
      <c r="J675" s="206"/>
    </row>
    <row r="676" spans="1:10" ht="87">
      <c r="A676" s="94">
        <v>673</v>
      </c>
      <c r="B676" s="100" t="s">
        <v>1193</v>
      </c>
      <c r="C676" s="96" t="s">
        <v>27</v>
      </c>
      <c r="D676" s="90" t="s">
        <v>20</v>
      </c>
      <c r="E676" s="98">
        <v>0.2</v>
      </c>
      <c r="F676" s="207"/>
      <c r="G676" s="205" t="s">
        <v>558</v>
      </c>
      <c r="H676" s="194"/>
      <c r="I676" s="194"/>
      <c r="J676" s="195"/>
    </row>
    <row r="677" spans="1:10" ht="108.75">
      <c r="A677" s="94">
        <v>674</v>
      </c>
      <c r="B677" s="100" t="s">
        <v>993</v>
      </c>
      <c r="C677" s="96" t="s">
        <v>592</v>
      </c>
      <c r="D677" s="96" t="s">
        <v>20</v>
      </c>
      <c r="E677" s="98">
        <v>0.2</v>
      </c>
      <c r="F677" s="200"/>
      <c r="G677" s="85" t="s">
        <v>558</v>
      </c>
      <c r="H677" s="167"/>
      <c r="I677" s="167"/>
      <c r="J677" s="168"/>
    </row>
    <row r="678" spans="1:10" ht="87">
      <c r="A678" s="94">
        <v>675</v>
      </c>
      <c r="B678" s="100" t="s">
        <v>994</v>
      </c>
      <c r="C678" s="96" t="s">
        <v>592</v>
      </c>
      <c r="D678" s="96" t="s">
        <v>20</v>
      </c>
      <c r="E678" s="98">
        <v>0.2</v>
      </c>
      <c r="F678" s="200"/>
      <c r="G678" s="85" t="s">
        <v>558</v>
      </c>
      <c r="H678" s="167"/>
      <c r="I678" s="167"/>
      <c r="J678" s="168"/>
    </row>
    <row r="679" spans="1:10" ht="87">
      <c r="A679" s="94">
        <v>676</v>
      </c>
      <c r="B679" s="100" t="s">
        <v>1399</v>
      </c>
      <c r="C679" s="96" t="s">
        <v>585</v>
      </c>
      <c r="D679" s="96" t="s">
        <v>20</v>
      </c>
      <c r="E679" s="98">
        <v>0.2</v>
      </c>
      <c r="F679" s="164"/>
      <c r="G679" s="190" t="s">
        <v>558</v>
      </c>
      <c r="H679" s="165"/>
      <c r="I679" s="165"/>
      <c r="J679" s="166"/>
    </row>
    <row r="680" spans="1:10" ht="87">
      <c r="A680" s="94">
        <v>677</v>
      </c>
      <c r="B680" s="100" t="s">
        <v>995</v>
      </c>
      <c r="C680" s="96" t="s">
        <v>593</v>
      </c>
      <c r="D680" s="96" t="s">
        <v>20</v>
      </c>
      <c r="E680" s="98">
        <v>0.2</v>
      </c>
      <c r="F680" s="200"/>
      <c r="G680" s="85" t="s">
        <v>558</v>
      </c>
      <c r="H680" s="167"/>
      <c r="I680" s="167"/>
      <c r="J680" s="168"/>
    </row>
    <row r="681" spans="1:10" ht="130.5">
      <c r="A681" s="94">
        <v>678</v>
      </c>
      <c r="B681" s="100" t="s">
        <v>1381</v>
      </c>
      <c r="C681" s="96" t="s">
        <v>640</v>
      </c>
      <c r="D681" s="96" t="s">
        <v>20</v>
      </c>
      <c r="E681" s="98">
        <v>0.2</v>
      </c>
      <c r="F681" s="164"/>
      <c r="G681" s="165"/>
      <c r="H681" s="165"/>
      <c r="I681" s="165"/>
      <c r="J681" s="166"/>
    </row>
    <row r="682" spans="1:10" ht="87">
      <c r="A682" s="94">
        <v>679</v>
      </c>
      <c r="B682" s="100" t="s">
        <v>1044</v>
      </c>
      <c r="C682" s="90" t="s">
        <v>641</v>
      </c>
      <c r="D682" s="96" t="s">
        <v>20</v>
      </c>
      <c r="E682" s="98">
        <v>0.2</v>
      </c>
      <c r="F682" s="196"/>
      <c r="G682" s="190" t="s">
        <v>558</v>
      </c>
      <c r="H682" s="190"/>
      <c r="I682" s="190"/>
      <c r="J682" s="197"/>
    </row>
    <row r="683" spans="1:10" ht="87">
      <c r="A683" s="94">
        <v>680</v>
      </c>
      <c r="B683" s="100" t="s">
        <v>1096</v>
      </c>
      <c r="C683" s="96" t="s">
        <v>8</v>
      </c>
      <c r="D683" s="96" t="s">
        <v>20</v>
      </c>
      <c r="E683" s="98">
        <v>0.2</v>
      </c>
      <c r="F683" s="248"/>
      <c r="G683" s="203"/>
      <c r="H683" s="179"/>
      <c r="I683" s="179"/>
      <c r="J683" s="206"/>
    </row>
    <row r="684" spans="1:10" ht="65.25">
      <c r="A684" s="94">
        <v>681</v>
      </c>
      <c r="B684" s="100" t="s">
        <v>1097</v>
      </c>
      <c r="C684" s="96" t="s">
        <v>8</v>
      </c>
      <c r="D684" s="96" t="s">
        <v>20</v>
      </c>
      <c r="E684" s="98">
        <v>0.2</v>
      </c>
      <c r="F684" s="248"/>
      <c r="G684" s="203"/>
      <c r="H684" s="179"/>
      <c r="I684" s="179"/>
      <c r="J684" s="206"/>
    </row>
    <row r="685" spans="1:10" ht="87">
      <c r="A685" s="94">
        <v>682</v>
      </c>
      <c r="B685" s="100" t="s">
        <v>1274</v>
      </c>
      <c r="C685" s="94" t="s">
        <v>9</v>
      </c>
      <c r="D685" s="90" t="s">
        <v>20</v>
      </c>
      <c r="E685" s="98">
        <v>0.2</v>
      </c>
      <c r="F685" s="193"/>
      <c r="G685" s="205" t="s">
        <v>558</v>
      </c>
      <c r="H685" s="194"/>
      <c r="I685" s="194"/>
      <c r="J685" s="195"/>
    </row>
    <row r="686" spans="1:10" ht="87">
      <c r="A686" s="94">
        <v>683</v>
      </c>
      <c r="B686" s="100" t="s">
        <v>996</v>
      </c>
      <c r="C686" s="96" t="s">
        <v>29</v>
      </c>
      <c r="D686" s="96" t="s">
        <v>20</v>
      </c>
      <c r="E686" s="98">
        <v>0.2</v>
      </c>
      <c r="F686" s="200"/>
      <c r="G686" s="85"/>
      <c r="H686" s="167"/>
      <c r="I686" s="167"/>
      <c r="J686" s="168"/>
    </row>
    <row r="687" spans="1:10" ht="87">
      <c r="A687" s="94">
        <v>684</v>
      </c>
      <c r="B687" s="100" t="s">
        <v>997</v>
      </c>
      <c r="C687" s="96" t="s">
        <v>592</v>
      </c>
      <c r="D687" s="96" t="s">
        <v>20</v>
      </c>
      <c r="E687" s="98">
        <v>0.2</v>
      </c>
      <c r="F687" s="200"/>
      <c r="G687" s="85" t="s">
        <v>558</v>
      </c>
      <c r="H687" s="167"/>
      <c r="I687" s="167"/>
      <c r="J687" s="168"/>
    </row>
    <row r="688" spans="1:10" ht="65.25">
      <c r="A688" s="94">
        <v>685</v>
      </c>
      <c r="B688" s="100" t="s">
        <v>876</v>
      </c>
      <c r="C688" s="96" t="s">
        <v>574</v>
      </c>
      <c r="D688" s="96" t="s">
        <v>20</v>
      </c>
      <c r="E688" s="105">
        <v>0.2</v>
      </c>
      <c r="F688" s="248"/>
      <c r="G688" s="179"/>
      <c r="H688" s="179"/>
      <c r="I688" s="179"/>
      <c r="J688" s="206"/>
    </row>
    <row r="689" spans="1:10" ht="65.25">
      <c r="A689" s="94">
        <v>686</v>
      </c>
      <c r="B689" s="100" t="s">
        <v>1098</v>
      </c>
      <c r="C689" s="96" t="s">
        <v>8</v>
      </c>
      <c r="D689" s="96" t="s">
        <v>20</v>
      </c>
      <c r="E689" s="98">
        <v>0.2</v>
      </c>
      <c r="F689" s="248"/>
      <c r="G689" s="203"/>
      <c r="H689" s="179"/>
      <c r="I689" s="179"/>
      <c r="J689" s="206"/>
    </row>
    <row r="690" spans="1:10" ht="65.25">
      <c r="A690" s="94">
        <v>687</v>
      </c>
      <c r="B690" s="100" t="s">
        <v>998</v>
      </c>
      <c r="C690" s="96" t="s">
        <v>29</v>
      </c>
      <c r="D690" s="247" t="s">
        <v>20</v>
      </c>
      <c r="E690" s="98">
        <v>0.2</v>
      </c>
      <c r="F690" s="200"/>
      <c r="G690" s="85"/>
      <c r="H690" s="167"/>
      <c r="I690" s="167"/>
      <c r="J690" s="168"/>
    </row>
    <row r="691" spans="1:10" ht="108.75">
      <c r="A691" s="94">
        <v>688</v>
      </c>
      <c r="B691" s="100" t="s">
        <v>1045</v>
      </c>
      <c r="C691" s="90" t="s">
        <v>641</v>
      </c>
      <c r="D691" s="96" t="s">
        <v>20</v>
      </c>
      <c r="E691" s="98">
        <v>0.2</v>
      </c>
      <c r="F691" s="196"/>
      <c r="G691" s="190" t="s">
        <v>558</v>
      </c>
      <c r="H691" s="190"/>
      <c r="I691" s="190"/>
      <c r="J691" s="197"/>
    </row>
    <row r="692" spans="1:10" ht="65.25">
      <c r="A692" s="94">
        <v>689</v>
      </c>
      <c r="B692" s="95" t="s">
        <v>894</v>
      </c>
      <c r="C692" s="96" t="s">
        <v>575</v>
      </c>
      <c r="D692" s="90" t="s">
        <v>20</v>
      </c>
      <c r="E692" s="143">
        <v>0.2</v>
      </c>
      <c r="F692" s="248"/>
      <c r="G692" s="179" t="s">
        <v>558</v>
      </c>
      <c r="H692" s="179"/>
      <c r="I692" s="179"/>
      <c r="J692" s="206"/>
    </row>
    <row r="693" spans="1:10" ht="108.75">
      <c r="A693" s="94">
        <v>690</v>
      </c>
      <c r="B693" s="100" t="s">
        <v>1382</v>
      </c>
      <c r="C693" s="96" t="s">
        <v>640</v>
      </c>
      <c r="D693" s="96" t="s">
        <v>20</v>
      </c>
      <c r="E693" s="98">
        <v>0.2</v>
      </c>
      <c r="F693" s="164"/>
      <c r="G693" s="165"/>
      <c r="H693" s="165"/>
      <c r="I693" s="165"/>
      <c r="J693" s="166"/>
    </row>
    <row r="694" spans="1:10" ht="130.5">
      <c r="A694" s="94">
        <v>691</v>
      </c>
      <c r="B694" s="100" t="s">
        <v>1400</v>
      </c>
      <c r="C694" s="96" t="s">
        <v>640</v>
      </c>
      <c r="D694" s="96" t="s">
        <v>20</v>
      </c>
      <c r="E694" s="98">
        <v>0.2</v>
      </c>
      <c r="F694" s="164"/>
      <c r="G694" s="165"/>
      <c r="H694" s="165"/>
      <c r="I694" s="165"/>
      <c r="J694" s="166"/>
    </row>
    <row r="695" spans="1:10" ht="108.75">
      <c r="A695" s="94">
        <v>692</v>
      </c>
      <c r="B695" s="100" t="s">
        <v>1046</v>
      </c>
      <c r="C695" s="90" t="s">
        <v>641</v>
      </c>
      <c r="D695" s="96" t="s">
        <v>20</v>
      </c>
      <c r="E695" s="98">
        <v>0.2</v>
      </c>
      <c r="F695" s="196"/>
      <c r="G695" s="190" t="s">
        <v>558</v>
      </c>
      <c r="H695" s="190"/>
      <c r="I695" s="190"/>
      <c r="J695" s="197"/>
    </row>
    <row r="696" spans="1:10" ht="87">
      <c r="A696" s="94">
        <v>693</v>
      </c>
      <c r="B696" s="100" t="s">
        <v>999</v>
      </c>
      <c r="C696" s="96" t="s">
        <v>592</v>
      </c>
      <c r="D696" s="96" t="s">
        <v>20</v>
      </c>
      <c r="E696" s="98">
        <v>0.2</v>
      </c>
      <c r="F696" s="200"/>
      <c r="G696" s="85" t="s">
        <v>558</v>
      </c>
      <c r="H696" s="167"/>
      <c r="I696" s="167"/>
      <c r="J696" s="168"/>
    </row>
    <row r="697" spans="1:10" ht="108.75">
      <c r="A697" s="94">
        <v>694</v>
      </c>
      <c r="B697" s="100" t="s">
        <v>1003</v>
      </c>
      <c r="C697" s="96" t="s">
        <v>29</v>
      </c>
      <c r="D697" s="96" t="s">
        <v>20</v>
      </c>
      <c r="E697" s="98">
        <v>0.2</v>
      </c>
      <c r="F697" s="200" t="s">
        <v>558</v>
      </c>
      <c r="G697" s="85"/>
      <c r="H697" s="167"/>
      <c r="I697" s="167"/>
      <c r="J697" s="168"/>
    </row>
    <row r="698" spans="1:10" ht="87">
      <c r="A698" s="94">
        <v>695</v>
      </c>
      <c r="B698" s="100" t="s">
        <v>877</v>
      </c>
      <c r="C698" s="96" t="s">
        <v>574</v>
      </c>
      <c r="D698" s="96" t="s">
        <v>20</v>
      </c>
      <c r="E698" s="105">
        <v>0.2</v>
      </c>
      <c r="F698" s="248"/>
      <c r="G698" s="179"/>
      <c r="H698" s="179"/>
      <c r="I698" s="179"/>
      <c r="J698" s="206"/>
    </row>
    <row r="699" spans="1:10" ht="87">
      <c r="A699" s="94">
        <v>696</v>
      </c>
      <c r="B699" s="100" t="s">
        <v>1099</v>
      </c>
      <c r="C699" s="96" t="s">
        <v>8</v>
      </c>
      <c r="D699" s="96" t="s">
        <v>20</v>
      </c>
      <c r="E699" s="98">
        <v>0.2</v>
      </c>
      <c r="F699" s="248"/>
      <c r="G699" s="203"/>
      <c r="H699" s="179"/>
      <c r="I699" s="179"/>
      <c r="J699" s="206"/>
    </row>
    <row r="700" spans="1:10" ht="108.75">
      <c r="A700" s="94">
        <v>697</v>
      </c>
      <c r="B700" s="100" t="s">
        <v>1047</v>
      </c>
      <c r="C700" s="90" t="s">
        <v>641</v>
      </c>
      <c r="D700" s="96" t="s">
        <v>20</v>
      </c>
      <c r="E700" s="98">
        <v>0.2</v>
      </c>
      <c r="F700" s="196"/>
      <c r="G700" s="190" t="s">
        <v>558</v>
      </c>
      <c r="H700" s="190"/>
      <c r="I700" s="190"/>
      <c r="J700" s="197"/>
    </row>
    <row r="701" spans="1:10" ht="108.75">
      <c r="A701" s="94">
        <v>698</v>
      </c>
      <c r="B701" s="100" t="s">
        <v>1048</v>
      </c>
      <c r="C701" s="90" t="s">
        <v>641</v>
      </c>
      <c r="D701" s="96" t="s">
        <v>20</v>
      </c>
      <c r="E701" s="98">
        <v>0.2</v>
      </c>
      <c r="F701" s="196"/>
      <c r="G701" s="190" t="s">
        <v>558</v>
      </c>
      <c r="H701" s="190"/>
      <c r="I701" s="190"/>
      <c r="J701" s="197"/>
    </row>
    <row r="702" spans="1:10" ht="108.75">
      <c r="A702" s="94">
        <v>699</v>
      </c>
      <c r="B702" s="100" t="s">
        <v>1194</v>
      </c>
      <c r="C702" s="96" t="s">
        <v>27</v>
      </c>
      <c r="D702" s="90" t="s">
        <v>20</v>
      </c>
      <c r="E702" s="98">
        <v>0.2</v>
      </c>
      <c r="F702" s="207"/>
      <c r="G702" s="205" t="s">
        <v>558</v>
      </c>
      <c r="H702" s="194"/>
      <c r="I702" s="194"/>
      <c r="J702" s="195"/>
    </row>
    <row r="703" spans="1:10" ht="108.75">
      <c r="A703" s="94">
        <v>700</v>
      </c>
      <c r="B703" s="100" t="s">
        <v>1001</v>
      </c>
      <c r="C703" s="96" t="s">
        <v>29</v>
      </c>
      <c r="D703" s="96" t="s">
        <v>20</v>
      </c>
      <c r="E703" s="98">
        <v>0.2</v>
      </c>
      <c r="F703" s="200" t="s">
        <v>558</v>
      </c>
      <c r="G703" s="85"/>
      <c r="H703" s="167"/>
      <c r="I703" s="167"/>
      <c r="J703" s="168"/>
    </row>
    <row r="704" spans="1:10" ht="87">
      <c r="A704" s="94">
        <v>701</v>
      </c>
      <c r="B704" s="100" t="s">
        <v>1195</v>
      </c>
      <c r="C704" s="96" t="s">
        <v>27</v>
      </c>
      <c r="D704" s="90" t="s">
        <v>20</v>
      </c>
      <c r="E704" s="98">
        <v>0.2</v>
      </c>
      <c r="F704" s="207" t="s">
        <v>558</v>
      </c>
      <c r="G704" s="205"/>
      <c r="H704" s="194"/>
      <c r="I704" s="194"/>
      <c r="J704" s="195"/>
    </row>
    <row r="705" spans="1:10" ht="87">
      <c r="A705" s="94">
        <v>702</v>
      </c>
      <c r="B705" s="100" t="s">
        <v>1100</v>
      </c>
      <c r="C705" s="96" t="s">
        <v>8</v>
      </c>
      <c r="D705" s="96" t="s">
        <v>20</v>
      </c>
      <c r="E705" s="98">
        <v>0.2</v>
      </c>
      <c r="F705" s="248"/>
      <c r="G705" s="203"/>
      <c r="H705" s="179"/>
      <c r="I705" s="179"/>
      <c r="J705" s="206"/>
    </row>
    <row r="706" spans="1:10" ht="87">
      <c r="A706" s="94">
        <v>703</v>
      </c>
      <c r="B706" s="100" t="s">
        <v>1101</v>
      </c>
      <c r="C706" s="96" t="s">
        <v>8</v>
      </c>
      <c r="D706" s="96" t="s">
        <v>20</v>
      </c>
      <c r="E706" s="98">
        <v>0.2</v>
      </c>
      <c r="F706" s="248"/>
      <c r="G706" s="203"/>
      <c r="H706" s="179"/>
      <c r="I706" s="179"/>
      <c r="J706" s="206"/>
    </row>
    <row r="707" spans="1:10" ht="87">
      <c r="A707" s="94">
        <v>704</v>
      </c>
      <c r="B707" s="100" t="s">
        <v>878</v>
      </c>
      <c r="C707" s="96" t="s">
        <v>574</v>
      </c>
      <c r="D707" s="96" t="s">
        <v>20</v>
      </c>
      <c r="E707" s="105">
        <v>0.2</v>
      </c>
      <c r="F707" s="248"/>
      <c r="G707" s="179"/>
      <c r="H707" s="179"/>
      <c r="I707" s="179"/>
      <c r="J707" s="206"/>
    </row>
    <row r="708" spans="1:10" ht="130.5">
      <c r="A708" s="94">
        <v>705</v>
      </c>
      <c r="B708" s="100" t="s">
        <v>1049</v>
      </c>
      <c r="C708" s="90" t="s">
        <v>641</v>
      </c>
      <c r="D708" s="96" t="s">
        <v>20</v>
      </c>
      <c r="E708" s="98">
        <v>0.2</v>
      </c>
      <c r="F708" s="196"/>
      <c r="G708" s="190" t="s">
        <v>558</v>
      </c>
      <c r="H708" s="190"/>
      <c r="I708" s="190"/>
      <c r="J708" s="197"/>
    </row>
    <row r="709" spans="1:10" ht="108.75">
      <c r="A709" s="94">
        <v>706</v>
      </c>
      <c r="B709" s="100" t="s">
        <v>1050</v>
      </c>
      <c r="C709" s="90" t="s">
        <v>641</v>
      </c>
      <c r="D709" s="96" t="s">
        <v>20</v>
      </c>
      <c r="E709" s="98">
        <v>0.2</v>
      </c>
      <c r="F709" s="196"/>
      <c r="G709" s="190" t="s">
        <v>558</v>
      </c>
      <c r="H709" s="190"/>
      <c r="I709" s="190"/>
      <c r="J709" s="197"/>
    </row>
    <row r="710" spans="1:10" ht="87">
      <c r="A710" s="94">
        <v>707</v>
      </c>
      <c r="B710" s="100" t="s">
        <v>1102</v>
      </c>
      <c r="C710" s="96" t="s">
        <v>8</v>
      </c>
      <c r="D710" s="96" t="s">
        <v>20</v>
      </c>
      <c r="E710" s="98">
        <v>0.2</v>
      </c>
      <c r="F710" s="248"/>
      <c r="G710" s="203"/>
      <c r="H710" s="179"/>
      <c r="I710" s="179"/>
      <c r="J710" s="206"/>
    </row>
    <row r="711" spans="1:10" ht="87">
      <c r="A711" s="94">
        <v>708</v>
      </c>
      <c r="B711" s="118" t="s">
        <v>1369</v>
      </c>
      <c r="C711" s="96" t="s">
        <v>533</v>
      </c>
      <c r="D711" s="96" t="s">
        <v>20</v>
      </c>
      <c r="E711" s="98">
        <v>0.2</v>
      </c>
      <c r="F711" s="164"/>
      <c r="G711" s="165"/>
      <c r="H711" s="165"/>
      <c r="I711" s="165"/>
      <c r="J711" s="166"/>
    </row>
    <row r="712" spans="1:10" ht="87">
      <c r="A712" s="94">
        <v>709</v>
      </c>
      <c r="B712" s="100" t="s">
        <v>1000</v>
      </c>
      <c r="C712" s="96" t="s">
        <v>592</v>
      </c>
      <c r="D712" s="96" t="s">
        <v>20</v>
      </c>
      <c r="E712" s="98">
        <v>0.2</v>
      </c>
      <c r="F712" s="200"/>
      <c r="G712" s="85" t="s">
        <v>558</v>
      </c>
      <c r="H712" s="167"/>
      <c r="I712" s="167"/>
      <c r="J712" s="168"/>
    </row>
    <row r="713" spans="1:10" ht="108.75">
      <c r="A713" s="94">
        <v>710</v>
      </c>
      <c r="B713" s="100" t="s">
        <v>1103</v>
      </c>
      <c r="C713" s="96" t="s">
        <v>8</v>
      </c>
      <c r="D713" s="96" t="s">
        <v>20</v>
      </c>
      <c r="E713" s="98">
        <v>0.2</v>
      </c>
      <c r="F713" s="196"/>
      <c r="G713" s="203"/>
      <c r="H713" s="190"/>
      <c r="I713" s="190"/>
      <c r="J713" s="197"/>
    </row>
    <row r="714" spans="1:10" ht="130.5">
      <c r="A714" s="94">
        <v>711</v>
      </c>
      <c r="B714" s="100" t="s">
        <v>1051</v>
      </c>
      <c r="C714" s="90" t="s">
        <v>641</v>
      </c>
      <c r="D714" s="96" t="s">
        <v>20</v>
      </c>
      <c r="E714" s="98">
        <v>0.2</v>
      </c>
      <c r="F714" s="196"/>
      <c r="G714" s="190" t="s">
        <v>558</v>
      </c>
      <c r="H714" s="190"/>
      <c r="I714" s="190"/>
      <c r="J714" s="197"/>
    </row>
    <row r="715" spans="1:10" ht="87">
      <c r="A715" s="94">
        <v>712</v>
      </c>
      <c r="B715" s="100" t="s">
        <v>1196</v>
      </c>
      <c r="C715" s="96" t="s">
        <v>27</v>
      </c>
      <c r="D715" s="90" t="s">
        <v>20</v>
      </c>
      <c r="E715" s="98">
        <v>0.2</v>
      </c>
      <c r="F715" s="207"/>
      <c r="G715" s="205" t="s">
        <v>558</v>
      </c>
      <c r="H715" s="194"/>
      <c r="I715" s="194"/>
      <c r="J715" s="195"/>
    </row>
    <row r="716" spans="1:10" ht="87">
      <c r="A716" s="94">
        <v>713</v>
      </c>
      <c r="B716" s="100" t="s">
        <v>1010</v>
      </c>
      <c r="C716" s="90" t="s">
        <v>23</v>
      </c>
      <c r="D716" s="96" t="s">
        <v>20</v>
      </c>
      <c r="E716" s="98">
        <v>0.2</v>
      </c>
      <c r="F716" s="196" t="s">
        <v>558</v>
      </c>
      <c r="G716" s="165"/>
      <c r="H716" s="165"/>
      <c r="I716" s="165"/>
      <c r="J716" s="166"/>
    </row>
    <row r="717" spans="1:10" ht="108.75">
      <c r="A717" s="94">
        <v>714</v>
      </c>
      <c r="B717" s="100" t="s">
        <v>1052</v>
      </c>
      <c r="C717" s="90" t="s">
        <v>641</v>
      </c>
      <c r="D717" s="96" t="s">
        <v>20</v>
      </c>
      <c r="E717" s="98">
        <v>0.2</v>
      </c>
      <c r="F717" s="196"/>
      <c r="G717" s="190" t="s">
        <v>558</v>
      </c>
      <c r="H717" s="190"/>
      <c r="I717" s="190"/>
      <c r="J717" s="197"/>
    </row>
    <row r="718" spans="1:10" ht="130.5">
      <c r="A718" s="94">
        <v>715</v>
      </c>
      <c r="B718" s="100" t="s">
        <v>1401</v>
      </c>
      <c r="C718" s="96" t="s">
        <v>640</v>
      </c>
      <c r="D718" s="96" t="s">
        <v>20</v>
      </c>
      <c r="E718" s="98">
        <v>0.2</v>
      </c>
      <c r="F718" s="164"/>
      <c r="G718" s="165"/>
      <c r="H718" s="165"/>
      <c r="I718" s="165"/>
      <c r="J718" s="166"/>
    </row>
    <row r="719" spans="1:10" ht="87">
      <c r="A719" s="94">
        <v>716</v>
      </c>
      <c r="B719" s="100" t="s">
        <v>955</v>
      </c>
      <c r="C719" s="96" t="s">
        <v>585</v>
      </c>
      <c r="D719" s="96" t="s">
        <v>20</v>
      </c>
      <c r="E719" s="98">
        <v>0.2</v>
      </c>
      <c r="F719" s="164"/>
      <c r="G719" s="190" t="s">
        <v>558</v>
      </c>
      <c r="H719" s="165"/>
      <c r="I719" s="165"/>
      <c r="J719" s="166"/>
    </row>
    <row r="720" spans="1:10" ht="108.75">
      <c r="A720" s="94">
        <v>717</v>
      </c>
      <c r="B720" s="100" t="s">
        <v>1053</v>
      </c>
      <c r="C720" s="90" t="s">
        <v>641</v>
      </c>
      <c r="D720" s="96" t="s">
        <v>20</v>
      </c>
      <c r="E720" s="98">
        <v>0.2</v>
      </c>
      <c r="F720" s="196"/>
      <c r="G720" s="190" t="s">
        <v>558</v>
      </c>
      <c r="H720" s="190"/>
      <c r="I720" s="190"/>
      <c r="J720" s="197"/>
    </row>
    <row r="721" spans="1:18" ht="130.5">
      <c r="A721" s="94">
        <v>718</v>
      </c>
      <c r="B721" s="100" t="s">
        <v>1054</v>
      </c>
      <c r="C721" s="90" t="s">
        <v>641</v>
      </c>
      <c r="D721" s="96" t="s">
        <v>20</v>
      </c>
      <c r="E721" s="98">
        <v>0.2</v>
      </c>
      <c r="F721" s="196"/>
      <c r="G721" s="190" t="s">
        <v>558</v>
      </c>
      <c r="H721" s="190"/>
      <c r="I721" s="190"/>
      <c r="J721" s="197"/>
    </row>
    <row r="722" spans="1:18" ht="108.75">
      <c r="A722" s="94">
        <v>719</v>
      </c>
      <c r="B722" s="100" t="s">
        <v>1055</v>
      </c>
      <c r="C722" s="90" t="s">
        <v>641</v>
      </c>
      <c r="D722" s="96" t="s">
        <v>20</v>
      </c>
      <c r="E722" s="98">
        <v>0.2</v>
      </c>
      <c r="F722" s="196"/>
      <c r="G722" s="190" t="s">
        <v>558</v>
      </c>
      <c r="H722" s="190"/>
      <c r="I722" s="190"/>
      <c r="J722" s="197"/>
    </row>
    <row r="723" spans="1:18" ht="87">
      <c r="A723" s="94">
        <v>720</v>
      </c>
      <c r="B723" s="100" t="s">
        <v>956</v>
      </c>
      <c r="C723" s="96" t="s">
        <v>585</v>
      </c>
      <c r="D723" s="96" t="s">
        <v>20</v>
      </c>
      <c r="E723" s="98">
        <v>0.2</v>
      </c>
      <c r="F723" s="164"/>
      <c r="G723" s="190" t="s">
        <v>558</v>
      </c>
      <c r="H723" s="165"/>
      <c r="I723" s="165"/>
      <c r="J723" s="166"/>
    </row>
    <row r="724" spans="1:18" ht="87">
      <c r="A724" s="94">
        <v>721</v>
      </c>
      <c r="B724" s="100" t="s">
        <v>1104</v>
      </c>
      <c r="C724" s="96" t="s">
        <v>8</v>
      </c>
      <c r="D724" s="96" t="s">
        <v>20</v>
      </c>
      <c r="E724" s="98">
        <v>0.2</v>
      </c>
      <c r="F724" s="196"/>
      <c r="G724" s="203"/>
      <c r="H724" s="190"/>
      <c r="I724" s="190"/>
      <c r="J724" s="197"/>
    </row>
    <row r="725" spans="1:18" ht="87">
      <c r="A725" s="94">
        <v>722</v>
      </c>
      <c r="B725" s="100" t="s">
        <v>1197</v>
      </c>
      <c r="C725" s="96" t="s">
        <v>27</v>
      </c>
      <c r="D725" s="90" t="s">
        <v>20</v>
      </c>
      <c r="E725" s="98">
        <v>0.2</v>
      </c>
      <c r="F725" s="207"/>
      <c r="G725" s="205" t="s">
        <v>558</v>
      </c>
      <c r="H725" s="194"/>
      <c r="I725" s="194"/>
      <c r="J725" s="195"/>
    </row>
    <row r="726" spans="1:18">
      <c r="A726" s="278" t="s">
        <v>647</v>
      </c>
      <c r="B726" s="279"/>
      <c r="C726" s="279"/>
      <c r="D726" s="292"/>
      <c r="E726" s="156">
        <f>SUM(E4:E725)</f>
        <v>520.59999999999798</v>
      </c>
      <c r="F726" s="221">
        <v>52</v>
      </c>
      <c r="G726" s="161">
        <v>196</v>
      </c>
      <c r="H726" s="161">
        <v>6</v>
      </c>
      <c r="I726" s="158" t="s">
        <v>1383</v>
      </c>
      <c r="J726" s="243">
        <v>2</v>
      </c>
    </row>
    <row r="727" spans="1:18">
      <c r="A727" s="45" t="s">
        <v>475</v>
      </c>
      <c r="E727" s="88"/>
    </row>
    <row r="728" spans="1:18" s="83" customFormat="1" ht="18.75">
      <c r="A728" s="80" t="s">
        <v>542</v>
      </c>
      <c r="B728" s="81"/>
      <c r="C728" s="81"/>
      <c r="D728" s="81"/>
      <c r="E728" s="81"/>
      <c r="F728" s="81"/>
      <c r="G728" s="81"/>
      <c r="H728" s="81"/>
      <c r="I728" s="81"/>
      <c r="J728" s="81"/>
      <c r="K728" s="81"/>
      <c r="L728" s="81"/>
      <c r="M728" s="81"/>
      <c r="N728" s="81"/>
      <c r="O728" s="82"/>
      <c r="P728" s="82"/>
      <c r="Q728" s="82"/>
      <c r="R728" s="82"/>
    </row>
    <row r="729" spans="1:18" s="84" customFormat="1" ht="18.75">
      <c r="A729" s="293" t="s">
        <v>545</v>
      </c>
      <c r="B729" s="293"/>
      <c r="C729" s="293"/>
      <c r="D729" s="293"/>
      <c r="E729" s="293"/>
      <c r="F729" s="293"/>
      <c r="G729" s="293"/>
      <c r="H729" s="293"/>
      <c r="I729" s="293"/>
      <c r="J729" s="293"/>
      <c r="K729" s="89"/>
      <c r="L729" s="89"/>
      <c r="M729" s="89"/>
      <c r="N729" s="89"/>
      <c r="O729" s="87"/>
      <c r="P729" s="87"/>
      <c r="Q729" s="87"/>
      <c r="R729" s="87"/>
    </row>
    <row r="730" spans="1:18" s="84" customFormat="1" ht="18.75">
      <c r="A730" s="293" t="s">
        <v>543</v>
      </c>
      <c r="B730" s="293"/>
      <c r="C730" s="293"/>
      <c r="D730" s="293"/>
      <c r="E730" s="293"/>
      <c r="F730" s="293"/>
      <c r="G730" s="293"/>
      <c r="H730" s="293"/>
      <c r="I730" s="293"/>
      <c r="J730" s="293"/>
      <c r="K730" s="89"/>
      <c r="L730" s="89"/>
      <c r="M730" s="89"/>
      <c r="N730" s="89"/>
      <c r="O730" s="87"/>
      <c r="P730" s="87"/>
      <c r="Q730" s="87"/>
      <c r="R730" s="87"/>
    </row>
    <row r="731" spans="1:18" s="84" customFormat="1" ht="18.75">
      <c r="A731" s="293" t="s">
        <v>547</v>
      </c>
      <c r="B731" s="293"/>
      <c r="C731" s="293"/>
      <c r="D731" s="293"/>
      <c r="E731" s="293"/>
      <c r="F731" s="293"/>
      <c r="G731" s="293"/>
      <c r="H731" s="293"/>
      <c r="I731" s="293"/>
      <c r="J731" s="293"/>
      <c r="K731" s="89"/>
      <c r="L731" s="89"/>
      <c r="M731" s="89"/>
      <c r="N731" s="89"/>
      <c r="O731" s="87"/>
      <c r="P731" s="87"/>
      <c r="Q731" s="87"/>
      <c r="R731" s="87"/>
    </row>
    <row r="732" spans="1:18">
      <c r="A732" s="293" t="s">
        <v>544</v>
      </c>
      <c r="B732" s="293"/>
      <c r="C732" s="293"/>
      <c r="D732" s="293"/>
      <c r="E732" s="293"/>
      <c r="F732" s="293"/>
      <c r="G732" s="293"/>
      <c r="H732" s="293"/>
      <c r="I732" s="293"/>
      <c r="J732" s="293"/>
    </row>
  </sheetData>
  <mergeCells count="12">
    <mergeCell ref="A726:D726"/>
    <mergeCell ref="A729:J729"/>
    <mergeCell ref="A730:J730"/>
    <mergeCell ref="A731:J731"/>
    <mergeCell ref="A732:J732"/>
    <mergeCell ref="A1:J1"/>
    <mergeCell ref="A2:A3"/>
    <mergeCell ref="B2:B3"/>
    <mergeCell ref="C2:C3"/>
    <mergeCell ref="D2:D3"/>
    <mergeCell ref="E2:E3"/>
    <mergeCell ref="F2:J2"/>
  </mergeCells>
  <pageMargins left="0.70866141732283472" right="0.11811023622047245" top="0.74803149606299213" bottom="0.55118110236220474" header="0.31496062992125984" footer="0.31496062992125984"/>
  <pageSetup paperSize="9" scale="56" orientation="portrait" r:id="rId1"/>
  <headerFooter>
    <oddHeader>&amp;R&amp;12&amp;D</oddHeader>
    <oddFooter>&amp;R&amp;12&amp;Z&amp;F / &amp;A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2"/>
  <sheetViews>
    <sheetView zoomScaleNormal="100" workbookViewId="0">
      <pane ySplit="3" topLeftCell="A4" activePane="bottomLeft" state="frozen"/>
      <selection pane="bottomLeft" activeCell="B9" sqref="B9"/>
    </sheetView>
  </sheetViews>
  <sheetFormatPr defaultColWidth="8.75" defaultRowHeight="21.75"/>
  <cols>
    <col min="1" max="1" width="6.625" style="3" customWidth="1"/>
    <col min="2" max="2" width="90.25" style="1" customWidth="1"/>
    <col min="3" max="3" width="16.5" style="2" customWidth="1"/>
    <col min="4" max="4" width="17.5" style="2" customWidth="1"/>
    <col min="5" max="5" width="10.375" style="3" bestFit="1" customWidth="1"/>
    <col min="6" max="16384" width="8.75" style="1"/>
  </cols>
  <sheetData>
    <row r="1" spans="1:7">
      <c r="A1" s="250" t="s">
        <v>422</v>
      </c>
      <c r="B1" s="250"/>
      <c r="C1" s="250"/>
      <c r="D1" s="250"/>
      <c r="E1" s="250"/>
    </row>
    <row r="2" spans="1:7">
      <c r="A2" s="250" t="s">
        <v>423</v>
      </c>
      <c r="B2" s="250"/>
      <c r="C2" s="250"/>
      <c r="D2" s="250"/>
      <c r="E2" s="250"/>
    </row>
    <row r="3" spans="1:7">
      <c r="A3" s="32" t="s">
        <v>14</v>
      </c>
      <c r="B3" s="33" t="s">
        <v>15</v>
      </c>
      <c r="C3" s="33" t="s">
        <v>16</v>
      </c>
      <c r="D3" s="33" t="s">
        <v>17</v>
      </c>
      <c r="E3" s="32" t="s">
        <v>18</v>
      </c>
    </row>
    <row r="4" spans="1:7" ht="37.5">
      <c r="A4" s="51">
        <v>1</v>
      </c>
      <c r="B4" s="52" t="s">
        <v>276</v>
      </c>
      <c r="C4" s="24" t="s">
        <v>53</v>
      </c>
      <c r="D4" s="53" t="s">
        <v>46</v>
      </c>
      <c r="E4" s="54">
        <v>1</v>
      </c>
      <c r="G4" s="61">
        <f>E4+E5+E6+E7+E8+E9+E10+E11</f>
        <v>7.4</v>
      </c>
    </row>
    <row r="5" spans="1:7" ht="37.5">
      <c r="A5" s="51">
        <v>3</v>
      </c>
      <c r="B5" s="52" t="s">
        <v>278</v>
      </c>
      <c r="C5" s="24" t="s">
        <v>53</v>
      </c>
      <c r="D5" s="53" t="s">
        <v>33</v>
      </c>
      <c r="E5" s="54">
        <v>1</v>
      </c>
      <c r="F5" s="1" t="s">
        <v>54</v>
      </c>
    </row>
    <row r="6" spans="1:7" ht="37.5">
      <c r="A6" s="51">
        <v>63</v>
      </c>
      <c r="B6" s="52" t="s">
        <v>348</v>
      </c>
      <c r="C6" s="24" t="s">
        <v>459</v>
      </c>
      <c r="D6" s="24" t="s">
        <v>33</v>
      </c>
      <c r="E6" s="18">
        <v>1</v>
      </c>
    </row>
    <row r="7" spans="1:7" ht="37.5">
      <c r="A7" s="51">
        <v>10</v>
      </c>
      <c r="B7" s="59" t="s">
        <v>455</v>
      </c>
      <c r="C7" s="24" t="s">
        <v>62</v>
      </c>
      <c r="D7" s="53" t="s">
        <v>33</v>
      </c>
      <c r="E7" s="18">
        <v>1</v>
      </c>
      <c r="F7" s="1" t="s">
        <v>61</v>
      </c>
    </row>
    <row r="8" spans="1:7" ht="37.5">
      <c r="A8" s="51">
        <v>17</v>
      </c>
      <c r="B8" s="60" t="s">
        <v>439</v>
      </c>
      <c r="C8" s="24" t="s">
        <v>63</v>
      </c>
      <c r="D8" s="24" t="s">
        <v>22</v>
      </c>
      <c r="E8" s="42">
        <v>0.4</v>
      </c>
      <c r="F8" s="1" t="s">
        <v>66</v>
      </c>
    </row>
    <row r="9" spans="1:7" ht="39">
      <c r="A9" s="51">
        <v>82</v>
      </c>
      <c r="B9" s="52" t="s">
        <v>367</v>
      </c>
      <c r="C9" s="24" t="s">
        <v>2</v>
      </c>
      <c r="D9" s="24" t="s">
        <v>33</v>
      </c>
      <c r="E9" s="18">
        <v>1</v>
      </c>
    </row>
    <row r="10" spans="1:7" ht="56.25">
      <c r="A10" s="51">
        <v>4</v>
      </c>
      <c r="B10" s="52" t="s">
        <v>405</v>
      </c>
      <c r="C10" s="24" t="s">
        <v>68</v>
      </c>
      <c r="D10" s="53" t="s">
        <v>33</v>
      </c>
      <c r="E10" s="18">
        <v>1</v>
      </c>
      <c r="F10" s="1" t="s">
        <v>70</v>
      </c>
    </row>
    <row r="11" spans="1:7" ht="56.25">
      <c r="A11" s="51">
        <v>5</v>
      </c>
      <c r="B11" s="52" t="s">
        <v>415</v>
      </c>
      <c r="C11" s="24" t="s">
        <v>68</v>
      </c>
      <c r="D11" s="53" t="s">
        <v>33</v>
      </c>
      <c r="E11" s="18">
        <v>1</v>
      </c>
      <c r="F11" s="1" t="s">
        <v>69</v>
      </c>
    </row>
    <row r="12" spans="1:7" ht="37.5">
      <c r="A12" s="34">
        <v>1</v>
      </c>
      <c r="B12" s="19" t="s">
        <v>225</v>
      </c>
      <c r="C12" s="20" t="s">
        <v>3</v>
      </c>
      <c r="D12" s="35" t="s">
        <v>33</v>
      </c>
      <c r="E12" s="18">
        <v>1</v>
      </c>
    </row>
    <row r="13" spans="1:7" ht="37.5">
      <c r="A13" s="34">
        <v>3</v>
      </c>
      <c r="B13" s="19" t="s">
        <v>303</v>
      </c>
      <c r="C13" s="20" t="s">
        <v>2</v>
      </c>
      <c r="D13" s="20" t="s">
        <v>34</v>
      </c>
      <c r="E13" s="18">
        <v>1</v>
      </c>
    </row>
    <row r="14" spans="1:7" ht="56.25">
      <c r="A14" s="34">
        <v>4</v>
      </c>
      <c r="B14" s="19" t="s">
        <v>441</v>
      </c>
      <c r="C14" s="20" t="s">
        <v>2</v>
      </c>
      <c r="D14" s="20" t="s">
        <v>33</v>
      </c>
      <c r="E14" s="18">
        <v>1</v>
      </c>
    </row>
    <row r="15" spans="1:7" ht="56.25">
      <c r="A15" s="34">
        <v>5</v>
      </c>
      <c r="B15" s="19" t="s">
        <v>442</v>
      </c>
      <c r="C15" s="20" t="s">
        <v>2</v>
      </c>
      <c r="D15" s="20" t="s">
        <v>33</v>
      </c>
      <c r="E15" s="18">
        <v>1</v>
      </c>
    </row>
    <row r="16" spans="1:7" ht="37.5">
      <c r="A16" s="34">
        <v>6</v>
      </c>
      <c r="B16" s="19" t="s">
        <v>304</v>
      </c>
      <c r="C16" s="20" t="s">
        <v>2</v>
      </c>
      <c r="D16" s="20" t="s">
        <v>33</v>
      </c>
      <c r="E16" s="18">
        <v>1</v>
      </c>
    </row>
    <row r="17" spans="1:5" ht="37.5">
      <c r="A17" s="34">
        <v>7</v>
      </c>
      <c r="B17" s="19" t="s">
        <v>443</v>
      </c>
      <c r="C17" s="20" t="s">
        <v>2</v>
      </c>
      <c r="D17" s="20" t="s">
        <v>33</v>
      </c>
      <c r="E17" s="18">
        <v>1</v>
      </c>
    </row>
    <row r="18" spans="1:5" ht="37.5">
      <c r="A18" s="34">
        <v>8</v>
      </c>
      <c r="B18" s="19" t="s">
        <v>305</v>
      </c>
      <c r="C18" s="20" t="s">
        <v>2</v>
      </c>
      <c r="D18" s="20" t="s">
        <v>35</v>
      </c>
      <c r="E18" s="18">
        <v>1</v>
      </c>
    </row>
    <row r="19" spans="1:5" ht="56.25">
      <c r="A19" s="34">
        <v>9</v>
      </c>
      <c r="B19" s="19" t="s">
        <v>306</v>
      </c>
      <c r="C19" s="20" t="s">
        <v>2</v>
      </c>
      <c r="D19" s="20" t="s">
        <v>33</v>
      </c>
      <c r="E19" s="18">
        <v>1</v>
      </c>
    </row>
    <row r="20" spans="1:5" ht="56.25">
      <c r="A20" s="34">
        <v>10</v>
      </c>
      <c r="B20" s="19" t="s">
        <v>307</v>
      </c>
      <c r="C20" s="20" t="s">
        <v>2</v>
      </c>
      <c r="D20" s="20" t="s">
        <v>33</v>
      </c>
      <c r="E20" s="18">
        <v>1</v>
      </c>
    </row>
    <row r="21" spans="1:5" ht="37.5">
      <c r="A21" s="34">
        <v>11</v>
      </c>
      <c r="B21" s="19" t="s">
        <v>444</v>
      </c>
      <c r="C21" s="20" t="s">
        <v>2</v>
      </c>
      <c r="D21" s="20" t="s">
        <v>33</v>
      </c>
      <c r="E21" s="18">
        <v>1</v>
      </c>
    </row>
    <row r="22" spans="1:5" ht="37.5">
      <c r="A22" s="34">
        <v>12</v>
      </c>
      <c r="B22" s="19" t="s">
        <v>308</v>
      </c>
      <c r="C22" s="20" t="s">
        <v>2</v>
      </c>
      <c r="D22" s="20" t="s">
        <v>33</v>
      </c>
      <c r="E22" s="18">
        <v>1</v>
      </c>
    </row>
    <row r="23" spans="1:5" ht="37.5">
      <c r="A23" s="34">
        <v>13</v>
      </c>
      <c r="B23" s="19" t="s">
        <v>309</v>
      </c>
      <c r="C23" s="20" t="s">
        <v>2</v>
      </c>
      <c r="D23" s="20" t="s">
        <v>33</v>
      </c>
      <c r="E23" s="18">
        <v>1</v>
      </c>
    </row>
    <row r="24" spans="1:5" ht="56.25">
      <c r="A24" s="34">
        <v>14</v>
      </c>
      <c r="B24" s="19" t="s">
        <v>445</v>
      </c>
      <c r="C24" s="20" t="s">
        <v>2</v>
      </c>
      <c r="D24" s="20" t="s">
        <v>33</v>
      </c>
      <c r="E24" s="18">
        <v>1</v>
      </c>
    </row>
    <row r="25" spans="1:5" ht="56.25">
      <c r="A25" s="34">
        <v>15</v>
      </c>
      <c r="B25" s="19" t="s">
        <v>310</v>
      </c>
      <c r="C25" s="20" t="s">
        <v>2</v>
      </c>
      <c r="D25" s="20" t="s">
        <v>33</v>
      </c>
      <c r="E25" s="18">
        <v>1</v>
      </c>
    </row>
    <row r="26" spans="1:5" ht="37.5">
      <c r="A26" s="34">
        <v>16</v>
      </c>
      <c r="B26" s="19" t="s">
        <v>57</v>
      </c>
      <c r="C26" s="20" t="s">
        <v>2</v>
      </c>
      <c r="D26" s="20" t="s">
        <v>33</v>
      </c>
      <c r="E26" s="18">
        <v>1</v>
      </c>
    </row>
    <row r="27" spans="1:5" ht="37.5">
      <c r="A27" s="34">
        <v>17</v>
      </c>
      <c r="B27" s="19" t="s">
        <v>446</v>
      </c>
      <c r="C27" s="20" t="s">
        <v>2</v>
      </c>
      <c r="D27" s="20" t="s">
        <v>33</v>
      </c>
      <c r="E27" s="18">
        <v>1</v>
      </c>
    </row>
    <row r="28" spans="1:5" ht="56.25">
      <c r="A28" s="34">
        <v>18</v>
      </c>
      <c r="B28" s="19" t="s">
        <v>311</v>
      </c>
      <c r="C28" s="20" t="s">
        <v>2</v>
      </c>
      <c r="D28" s="20" t="s">
        <v>33</v>
      </c>
      <c r="E28" s="18">
        <v>1</v>
      </c>
    </row>
    <row r="29" spans="1:5" ht="56.25">
      <c r="A29" s="34">
        <v>19</v>
      </c>
      <c r="B29" s="19" t="s">
        <v>447</v>
      </c>
      <c r="C29" s="20" t="s">
        <v>2</v>
      </c>
      <c r="D29" s="20" t="s">
        <v>34</v>
      </c>
      <c r="E29" s="18">
        <v>1</v>
      </c>
    </row>
    <row r="30" spans="1:5" ht="56.25">
      <c r="A30" s="34">
        <v>20</v>
      </c>
      <c r="B30" s="19" t="s">
        <v>448</v>
      </c>
      <c r="C30" s="20" t="s">
        <v>2</v>
      </c>
      <c r="D30" s="20" t="s">
        <v>34</v>
      </c>
      <c r="E30" s="18">
        <v>1</v>
      </c>
    </row>
    <row r="31" spans="1:5" ht="56.25">
      <c r="A31" s="34">
        <v>21</v>
      </c>
      <c r="B31" s="19" t="s">
        <v>449</v>
      </c>
      <c r="C31" s="20" t="s">
        <v>2</v>
      </c>
      <c r="D31" s="20" t="s">
        <v>33</v>
      </c>
      <c r="E31" s="18">
        <v>1</v>
      </c>
    </row>
    <row r="32" spans="1:5" ht="37.5">
      <c r="A32" s="34">
        <v>22</v>
      </c>
      <c r="B32" s="19" t="s">
        <v>58</v>
      </c>
      <c r="C32" s="20" t="s">
        <v>2</v>
      </c>
      <c r="D32" s="20" t="s">
        <v>33</v>
      </c>
      <c r="E32" s="18">
        <v>1</v>
      </c>
    </row>
    <row r="33" spans="1:6" ht="37.5">
      <c r="A33" s="34">
        <v>23</v>
      </c>
      <c r="B33" s="19" t="s">
        <v>59</v>
      </c>
      <c r="C33" s="20" t="s">
        <v>2</v>
      </c>
      <c r="D33" s="20" t="s">
        <v>34</v>
      </c>
      <c r="E33" s="18">
        <v>1</v>
      </c>
    </row>
    <row r="34" spans="1:6" ht="37.5">
      <c r="A34" s="34">
        <v>24</v>
      </c>
      <c r="B34" s="19" t="s">
        <v>433</v>
      </c>
      <c r="C34" s="20" t="s">
        <v>2</v>
      </c>
      <c r="D34" s="20" t="s">
        <v>34</v>
      </c>
      <c r="E34" s="18">
        <v>1</v>
      </c>
    </row>
    <row r="35" spans="1:6" ht="56.25">
      <c r="A35" s="34">
        <v>25</v>
      </c>
      <c r="B35" s="19" t="s">
        <v>434</v>
      </c>
      <c r="C35" s="20" t="s">
        <v>2</v>
      </c>
      <c r="D35" s="20" t="s">
        <v>33</v>
      </c>
      <c r="E35" s="18">
        <v>1</v>
      </c>
    </row>
    <row r="36" spans="1:6" ht="37.5">
      <c r="A36" s="34">
        <v>26</v>
      </c>
      <c r="B36" s="19" t="s">
        <v>435</v>
      </c>
      <c r="C36" s="20" t="s">
        <v>2</v>
      </c>
      <c r="D36" s="20" t="s">
        <v>33</v>
      </c>
      <c r="E36" s="18">
        <v>1</v>
      </c>
    </row>
    <row r="37" spans="1:6" ht="37.5">
      <c r="A37" s="34">
        <v>1</v>
      </c>
      <c r="B37" s="19" t="s">
        <v>426</v>
      </c>
      <c r="C37" s="20" t="s">
        <v>45</v>
      </c>
      <c r="D37" s="35" t="s">
        <v>52</v>
      </c>
      <c r="E37" s="18">
        <v>1</v>
      </c>
      <c r="F37" s="1">
        <v>1</v>
      </c>
    </row>
    <row r="38" spans="1:6" ht="59.25">
      <c r="A38" s="34">
        <v>5</v>
      </c>
      <c r="B38" s="19" t="s">
        <v>406</v>
      </c>
      <c r="C38" s="20" t="s">
        <v>19</v>
      </c>
      <c r="D38" s="35" t="s">
        <v>22</v>
      </c>
      <c r="E38" s="41">
        <v>0.4</v>
      </c>
    </row>
    <row r="39" spans="1:6" ht="59.25">
      <c r="A39" s="55">
        <v>11</v>
      </c>
      <c r="B39" s="56" t="s">
        <v>458</v>
      </c>
      <c r="C39" s="57" t="s">
        <v>19</v>
      </c>
      <c r="D39" s="57" t="s">
        <v>20</v>
      </c>
      <c r="E39" s="58">
        <v>0.2</v>
      </c>
    </row>
    <row r="40" spans="1:6" ht="37.5">
      <c r="A40" s="34">
        <v>2</v>
      </c>
      <c r="B40" s="19" t="s">
        <v>277</v>
      </c>
      <c r="C40" s="20" t="s">
        <v>5</v>
      </c>
      <c r="D40" s="35" t="s">
        <v>46</v>
      </c>
      <c r="E40" s="18">
        <v>1</v>
      </c>
    </row>
    <row r="41" spans="1:6" ht="37.5">
      <c r="A41" s="34">
        <v>27</v>
      </c>
      <c r="B41" s="19" t="s">
        <v>312</v>
      </c>
      <c r="C41" s="20" t="s">
        <v>2</v>
      </c>
      <c r="D41" s="20" t="s">
        <v>33</v>
      </c>
      <c r="E41" s="18">
        <v>1</v>
      </c>
    </row>
    <row r="42" spans="1:6" ht="37.5">
      <c r="A42" s="34">
        <v>1</v>
      </c>
      <c r="B42" s="19" t="s">
        <v>285</v>
      </c>
      <c r="C42" s="20" t="s">
        <v>0</v>
      </c>
      <c r="D42" s="35" t="s">
        <v>33</v>
      </c>
      <c r="E42" s="18">
        <v>1</v>
      </c>
    </row>
    <row r="43" spans="1:6" ht="37.5">
      <c r="A43" s="34">
        <v>28</v>
      </c>
      <c r="B43" s="19" t="s">
        <v>313</v>
      </c>
      <c r="C43" s="20" t="s">
        <v>2</v>
      </c>
      <c r="D43" s="20" t="s">
        <v>33</v>
      </c>
      <c r="E43" s="18">
        <v>1</v>
      </c>
    </row>
    <row r="44" spans="1:6" ht="56.25">
      <c r="A44" s="34">
        <v>29</v>
      </c>
      <c r="B44" s="19" t="s">
        <v>314</v>
      </c>
      <c r="C44" s="20" t="s">
        <v>2</v>
      </c>
      <c r="D44" s="20" t="s">
        <v>33</v>
      </c>
      <c r="E44" s="18">
        <v>1</v>
      </c>
    </row>
    <row r="45" spans="1:6" ht="37.5">
      <c r="A45" s="34">
        <v>1</v>
      </c>
      <c r="B45" s="19" t="s">
        <v>418</v>
      </c>
      <c r="C45" s="35" t="s">
        <v>64</v>
      </c>
      <c r="D45" s="35" t="s">
        <v>33</v>
      </c>
      <c r="E45" s="18">
        <v>1</v>
      </c>
    </row>
    <row r="46" spans="1:6" ht="37.5">
      <c r="A46" s="34">
        <v>2</v>
      </c>
      <c r="B46" s="19" t="s">
        <v>286</v>
      </c>
      <c r="C46" s="20" t="s">
        <v>0</v>
      </c>
      <c r="D46" s="35" t="s">
        <v>52</v>
      </c>
      <c r="E46" s="18">
        <v>1</v>
      </c>
    </row>
    <row r="47" spans="1:6" ht="37.5">
      <c r="A47" s="34">
        <v>2</v>
      </c>
      <c r="B47" s="19" t="s">
        <v>226</v>
      </c>
      <c r="C47" s="20" t="s">
        <v>44</v>
      </c>
      <c r="D47" s="35" t="s">
        <v>33</v>
      </c>
      <c r="E47" s="18">
        <v>1</v>
      </c>
      <c r="F47" s="1" t="s">
        <v>39</v>
      </c>
    </row>
    <row r="48" spans="1:6" ht="37.5">
      <c r="A48" s="34">
        <v>2</v>
      </c>
      <c r="B48" s="19" t="s">
        <v>236</v>
      </c>
      <c r="C48" s="20" t="s">
        <v>1</v>
      </c>
      <c r="D48" s="35" t="s">
        <v>33</v>
      </c>
      <c r="E48" s="18">
        <v>1</v>
      </c>
    </row>
    <row r="49" spans="1:6" ht="37.5">
      <c r="A49" s="34">
        <v>3</v>
      </c>
      <c r="B49" s="19" t="s">
        <v>227</v>
      </c>
      <c r="C49" s="20" t="s">
        <v>3</v>
      </c>
      <c r="D49" s="35" t="s">
        <v>33</v>
      </c>
      <c r="E49" s="18">
        <v>1</v>
      </c>
    </row>
    <row r="50" spans="1:6" ht="37.5">
      <c r="A50" s="34">
        <v>3</v>
      </c>
      <c r="B50" s="19" t="s">
        <v>237</v>
      </c>
      <c r="C50" s="20" t="s">
        <v>1</v>
      </c>
      <c r="D50" s="35" t="s">
        <v>33</v>
      </c>
      <c r="E50" s="18">
        <v>1</v>
      </c>
    </row>
    <row r="51" spans="1:6" ht="59.25">
      <c r="A51" s="34">
        <v>12</v>
      </c>
      <c r="B51" s="19" t="s">
        <v>407</v>
      </c>
      <c r="C51" s="20" t="s">
        <v>19</v>
      </c>
      <c r="D51" s="20" t="s">
        <v>20</v>
      </c>
      <c r="E51" s="41">
        <v>0.2</v>
      </c>
    </row>
    <row r="52" spans="1:6" ht="56.25">
      <c r="A52" s="34">
        <v>4</v>
      </c>
      <c r="B52" s="19" t="s">
        <v>238</v>
      </c>
      <c r="C52" s="20" t="s">
        <v>1</v>
      </c>
      <c r="D52" s="35" t="s">
        <v>33</v>
      </c>
      <c r="E52" s="18">
        <v>1</v>
      </c>
    </row>
    <row r="53" spans="1:6" ht="37.5">
      <c r="A53" s="34">
        <v>3</v>
      </c>
      <c r="B53" s="19" t="s">
        <v>287</v>
      </c>
      <c r="C53" s="20" t="s">
        <v>0</v>
      </c>
      <c r="D53" s="35" t="s">
        <v>35</v>
      </c>
      <c r="E53" s="18">
        <v>1</v>
      </c>
    </row>
    <row r="54" spans="1:6" ht="37.5">
      <c r="A54" s="34">
        <v>30</v>
      </c>
      <c r="B54" s="19" t="s">
        <v>315</v>
      </c>
      <c r="C54" s="20" t="s">
        <v>2</v>
      </c>
      <c r="D54" s="20" t="s">
        <v>34</v>
      </c>
      <c r="E54" s="18">
        <v>1</v>
      </c>
    </row>
    <row r="55" spans="1:6" ht="37.5">
      <c r="A55" s="34">
        <v>4</v>
      </c>
      <c r="B55" s="19" t="s">
        <v>288</v>
      </c>
      <c r="C55" s="20" t="s">
        <v>0</v>
      </c>
      <c r="D55" s="35" t="s">
        <v>33</v>
      </c>
      <c r="E55" s="18">
        <v>1</v>
      </c>
    </row>
    <row r="56" spans="1:6" ht="37.5">
      <c r="A56" s="34">
        <v>5</v>
      </c>
      <c r="B56" s="19" t="s">
        <v>427</v>
      </c>
      <c r="C56" s="20" t="s">
        <v>45</v>
      </c>
      <c r="D56" s="35" t="s">
        <v>33</v>
      </c>
      <c r="E56" s="18">
        <v>1</v>
      </c>
    </row>
    <row r="57" spans="1:6" ht="37.5">
      <c r="A57" s="34">
        <v>5</v>
      </c>
      <c r="B57" s="21" t="s">
        <v>289</v>
      </c>
      <c r="C57" s="20" t="s">
        <v>56</v>
      </c>
      <c r="D57" s="35" t="s">
        <v>33</v>
      </c>
      <c r="E57" s="18">
        <v>1</v>
      </c>
      <c r="F57" s="1" t="s">
        <v>50</v>
      </c>
    </row>
    <row r="58" spans="1:6" ht="37.5">
      <c r="A58" s="34">
        <v>6</v>
      </c>
      <c r="B58" s="21" t="s">
        <v>290</v>
      </c>
      <c r="C58" s="20" t="s">
        <v>56</v>
      </c>
      <c r="D58" s="35" t="s">
        <v>33</v>
      </c>
      <c r="E58" s="18">
        <v>1</v>
      </c>
      <c r="F58" s="1" t="s">
        <v>50</v>
      </c>
    </row>
    <row r="59" spans="1:6" ht="39">
      <c r="A59" s="34">
        <v>31</v>
      </c>
      <c r="B59" s="19" t="s">
        <v>316</v>
      </c>
      <c r="C59" s="20" t="s">
        <v>2</v>
      </c>
      <c r="D59" s="20" t="s">
        <v>33</v>
      </c>
      <c r="E59" s="18">
        <v>1</v>
      </c>
    </row>
    <row r="60" spans="1:6" ht="59.25">
      <c r="A60" s="34">
        <v>8</v>
      </c>
      <c r="B60" s="37" t="s">
        <v>408</v>
      </c>
      <c r="C60" s="20" t="s">
        <v>19</v>
      </c>
      <c r="D60" s="35" t="s">
        <v>22</v>
      </c>
      <c r="E60" s="41">
        <v>0.4</v>
      </c>
    </row>
    <row r="61" spans="1:6" ht="37.5">
      <c r="A61" s="34">
        <v>4</v>
      </c>
      <c r="B61" s="19" t="s">
        <v>228</v>
      </c>
      <c r="C61" s="20" t="s">
        <v>3</v>
      </c>
      <c r="D61" s="35" t="s">
        <v>33</v>
      </c>
      <c r="E61" s="18">
        <v>1</v>
      </c>
    </row>
    <row r="62" spans="1:6" ht="39">
      <c r="A62" s="34">
        <v>6</v>
      </c>
      <c r="B62" s="37" t="s">
        <v>239</v>
      </c>
      <c r="C62" s="20" t="s">
        <v>1</v>
      </c>
      <c r="D62" s="35" t="s">
        <v>33</v>
      </c>
      <c r="E62" s="18">
        <v>1</v>
      </c>
    </row>
    <row r="63" spans="1:6" ht="39">
      <c r="A63" s="34">
        <v>7</v>
      </c>
      <c r="B63" s="37" t="s">
        <v>240</v>
      </c>
      <c r="C63" s="20" t="s">
        <v>1</v>
      </c>
      <c r="D63" s="35" t="s">
        <v>33</v>
      </c>
      <c r="E63" s="18">
        <v>1</v>
      </c>
    </row>
    <row r="64" spans="1:6" ht="39">
      <c r="A64" s="34">
        <v>8</v>
      </c>
      <c r="B64" s="37" t="s">
        <v>241</v>
      </c>
      <c r="C64" s="20" t="s">
        <v>4</v>
      </c>
      <c r="D64" s="35" t="s">
        <v>33</v>
      </c>
      <c r="E64" s="18">
        <v>1</v>
      </c>
    </row>
    <row r="65" spans="1:5" ht="37.5">
      <c r="A65" s="34">
        <v>5</v>
      </c>
      <c r="B65" s="19" t="s">
        <v>229</v>
      </c>
      <c r="C65" s="20" t="s">
        <v>3</v>
      </c>
      <c r="D65" s="35" t="s">
        <v>43</v>
      </c>
      <c r="E65" s="18">
        <v>1</v>
      </c>
    </row>
    <row r="66" spans="1:5" ht="37.5">
      <c r="A66" s="34">
        <v>32</v>
      </c>
      <c r="B66" s="19" t="s">
        <v>317</v>
      </c>
      <c r="C66" s="20" t="s">
        <v>2</v>
      </c>
      <c r="D66" s="20" t="s">
        <v>33</v>
      </c>
      <c r="E66" s="18">
        <v>1</v>
      </c>
    </row>
    <row r="67" spans="1:5" ht="37.5">
      <c r="A67" s="34">
        <v>33</v>
      </c>
      <c r="B67" s="19" t="s">
        <v>318</v>
      </c>
      <c r="C67" s="20" t="s">
        <v>2</v>
      </c>
      <c r="D67" s="20" t="s">
        <v>34</v>
      </c>
      <c r="E67" s="18">
        <v>1</v>
      </c>
    </row>
    <row r="68" spans="1:5" ht="37.5">
      <c r="A68" s="34">
        <v>34</v>
      </c>
      <c r="B68" s="43" t="s">
        <v>319</v>
      </c>
      <c r="C68" s="20" t="s">
        <v>2</v>
      </c>
      <c r="D68" s="20" t="s">
        <v>33</v>
      </c>
      <c r="E68" s="18">
        <v>1</v>
      </c>
    </row>
    <row r="69" spans="1:5" ht="37.5">
      <c r="A69" s="34">
        <v>35</v>
      </c>
      <c r="B69" s="19" t="s">
        <v>320</v>
      </c>
      <c r="C69" s="20" t="s">
        <v>2</v>
      </c>
      <c r="D69" s="20" t="s">
        <v>35</v>
      </c>
      <c r="E69" s="18">
        <v>1</v>
      </c>
    </row>
    <row r="70" spans="1:5" ht="37.5">
      <c r="A70" s="34">
        <v>36</v>
      </c>
      <c r="B70" s="19" t="s">
        <v>321</v>
      </c>
      <c r="C70" s="20" t="s">
        <v>2</v>
      </c>
      <c r="D70" s="20" t="s">
        <v>33</v>
      </c>
      <c r="E70" s="18">
        <v>1</v>
      </c>
    </row>
    <row r="71" spans="1:5" ht="37.5">
      <c r="A71" s="34">
        <v>37</v>
      </c>
      <c r="B71" s="19" t="s">
        <v>322</v>
      </c>
      <c r="C71" s="20" t="s">
        <v>2</v>
      </c>
      <c r="D71" s="20" t="s">
        <v>33</v>
      </c>
      <c r="E71" s="18">
        <v>1</v>
      </c>
    </row>
    <row r="72" spans="1:5" ht="75">
      <c r="A72" s="34">
        <v>38</v>
      </c>
      <c r="B72" s="21" t="s">
        <v>323</v>
      </c>
      <c r="C72" s="20" t="s">
        <v>2</v>
      </c>
      <c r="D72" s="20" t="s">
        <v>33</v>
      </c>
      <c r="E72" s="18">
        <v>1</v>
      </c>
    </row>
    <row r="73" spans="1:5" ht="37.5">
      <c r="A73" s="34">
        <v>39</v>
      </c>
      <c r="B73" s="19" t="s">
        <v>324</v>
      </c>
      <c r="C73" s="20" t="s">
        <v>2</v>
      </c>
      <c r="D73" s="20" t="s">
        <v>33</v>
      </c>
      <c r="E73" s="18">
        <v>1</v>
      </c>
    </row>
    <row r="74" spans="1:5" ht="37.5">
      <c r="A74" s="34">
        <v>40</v>
      </c>
      <c r="B74" s="19" t="s">
        <v>325</v>
      </c>
      <c r="C74" s="20" t="s">
        <v>2</v>
      </c>
      <c r="D74" s="20" t="s">
        <v>33</v>
      </c>
      <c r="E74" s="18">
        <v>1</v>
      </c>
    </row>
    <row r="75" spans="1:5" ht="37.5">
      <c r="A75" s="34">
        <v>9</v>
      </c>
      <c r="B75" s="19" t="s">
        <v>242</v>
      </c>
      <c r="C75" s="20" t="s">
        <v>4</v>
      </c>
      <c r="D75" s="35" t="s">
        <v>33</v>
      </c>
      <c r="E75" s="18">
        <v>1</v>
      </c>
    </row>
    <row r="76" spans="1:5" ht="56.25">
      <c r="A76" s="34">
        <v>10</v>
      </c>
      <c r="B76" s="19" t="s">
        <v>243</v>
      </c>
      <c r="C76" s="20" t="s">
        <v>4</v>
      </c>
      <c r="D76" s="35" t="s">
        <v>33</v>
      </c>
      <c r="E76" s="18">
        <v>1</v>
      </c>
    </row>
    <row r="77" spans="1:5" ht="37.5">
      <c r="A77" s="34">
        <v>41</v>
      </c>
      <c r="B77" s="19" t="s">
        <v>326</v>
      </c>
      <c r="C77" s="20" t="s">
        <v>2</v>
      </c>
      <c r="D77" s="20" t="s">
        <v>33</v>
      </c>
      <c r="E77" s="18">
        <v>1</v>
      </c>
    </row>
    <row r="78" spans="1:5" ht="37.5">
      <c r="A78" s="34">
        <v>42</v>
      </c>
      <c r="B78" s="19" t="s">
        <v>327</v>
      </c>
      <c r="C78" s="20" t="s">
        <v>2</v>
      </c>
      <c r="D78" s="20" t="s">
        <v>34</v>
      </c>
      <c r="E78" s="18">
        <v>1</v>
      </c>
    </row>
    <row r="79" spans="1:5" ht="37.5">
      <c r="A79" s="34">
        <v>4</v>
      </c>
      <c r="B79" s="19" t="s">
        <v>279</v>
      </c>
      <c r="C79" s="20" t="s">
        <v>6</v>
      </c>
      <c r="D79" s="35" t="s">
        <v>33</v>
      </c>
      <c r="E79" s="18">
        <v>1</v>
      </c>
    </row>
    <row r="80" spans="1:5" ht="37.5">
      <c r="A80" s="34">
        <v>7</v>
      </c>
      <c r="B80" s="19" t="s">
        <v>291</v>
      </c>
      <c r="C80" s="20" t="s">
        <v>431</v>
      </c>
      <c r="D80" s="35" t="s">
        <v>33</v>
      </c>
      <c r="E80" s="18">
        <v>1</v>
      </c>
    </row>
    <row r="81" spans="1:5" ht="39">
      <c r="A81" s="34">
        <v>11</v>
      </c>
      <c r="B81" s="19" t="s">
        <v>244</v>
      </c>
      <c r="C81" s="20" t="s">
        <v>4</v>
      </c>
      <c r="D81" s="35" t="s">
        <v>33</v>
      </c>
      <c r="E81" s="18">
        <v>1</v>
      </c>
    </row>
    <row r="82" spans="1:5" ht="37.5">
      <c r="A82" s="34">
        <v>43</v>
      </c>
      <c r="B82" s="19" t="s">
        <v>328</v>
      </c>
      <c r="C82" s="20" t="s">
        <v>2</v>
      </c>
      <c r="D82" s="20" t="s">
        <v>33</v>
      </c>
      <c r="E82" s="18">
        <v>1</v>
      </c>
    </row>
    <row r="83" spans="1:5" ht="37.5">
      <c r="A83" s="34">
        <v>44</v>
      </c>
      <c r="B83" s="19" t="s">
        <v>329</v>
      </c>
      <c r="C83" s="20" t="s">
        <v>2</v>
      </c>
      <c r="D83" s="20" t="s">
        <v>33</v>
      </c>
      <c r="E83" s="18">
        <v>1</v>
      </c>
    </row>
    <row r="84" spans="1:5" ht="37.5">
      <c r="A84" s="34">
        <v>45</v>
      </c>
      <c r="B84" s="19" t="s">
        <v>330</v>
      </c>
      <c r="C84" s="20" t="s">
        <v>2</v>
      </c>
      <c r="D84" s="20" t="s">
        <v>34</v>
      </c>
      <c r="E84" s="18">
        <v>1</v>
      </c>
    </row>
    <row r="85" spans="1:5" ht="60.75">
      <c r="A85" s="34">
        <v>118</v>
      </c>
      <c r="B85" s="19" t="s">
        <v>451</v>
      </c>
      <c r="C85" s="20" t="s">
        <v>2</v>
      </c>
      <c r="D85" s="20" t="s">
        <v>22</v>
      </c>
      <c r="E85" s="41">
        <v>0.4</v>
      </c>
    </row>
    <row r="86" spans="1:5" ht="37.5">
      <c r="A86" s="34">
        <v>6</v>
      </c>
      <c r="B86" s="37" t="s">
        <v>230</v>
      </c>
      <c r="C86" s="20" t="s">
        <v>3</v>
      </c>
      <c r="D86" s="20" t="s">
        <v>33</v>
      </c>
      <c r="E86" s="18">
        <v>1</v>
      </c>
    </row>
    <row r="87" spans="1:5" ht="56.25">
      <c r="A87" s="34">
        <v>1</v>
      </c>
      <c r="B87" s="19" t="s">
        <v>402</v>
      </c>
      <c r="C87" s="20" t="s">
        <v>19</v>
      </c>
      <c r="D87" s="35" t="s">
        <v>43</v>
      </c>
      <c r="E87" s="18">
        <v>1</v>
      </c>
    </row>
    <row r="88" spans="1:5" ht="37.5">
      <c r="A88" s="34">
        <v>46</v>
      </c>
      <c r="B88" s="19" t="s">
        <v>331</v>
      </c>
      <c r="C88" s="20" t="s">
        <v>2</v>
      </c>
      <c r="D88" s="20" t="s">
        <v>34</v>
      </c>
      <c r="E88" s="18">
        <v>1</v>
      </c>
    </row>
    <row r="89" spans="1:5" ht="37.5">
      <c r="A89" s="34">
        <v>47</v>
      </c>
      <c r="B89" s="19" t="s">
        <v>332</v>
      </c>
      <c r="C89" s="20" t="s">
        <v>2</v>
      </c>
      <c r="D89" s="20" t="s">
        <v>34</v>
      </c>
      <c r="E89" s="18">
        <v>1</v>
      </c>
    </row>
    <row r="90" spans="1:5" ht="37.5">
      <c r="A90" s="34">
        <v>8</v>
      </c>
      <c r="B90" s="19" t="s">
        <v>292</v>
      </c>
      <c r="C90" s="20" t="s">
        <v>0</v>
      </c>
      <c r="D90" s="35" t="s">
        <v>33</v>
      </c>
      <c r="E90" s="18">
        <v>1</v>
      </c>
    </row>
    <row r="91" spans="1:5" ht="37.5">
      <c r="A91" s="34">
        <v>12</v>
      </c>
      <c r="B91" s="19" t="s">
        <v>245</v>
      </c>
      <c r="C91" s="20" t="s">
        <v>4</v>
      </c>
      <c r="D91" s="35" t="s">
        <v>33</v>
      </c>
      <c r="E91" s="18">
        <v>1</v>
      </c>
    </row>
    <row r="92" spans="1:5" ht="37.5">
      <c r="A92" s="49">
        <v>48</v>
      </c>
      <c r="B92" s="19" t="s">
        <v>333</v>
      </c>
      <c r="C92" s="20" t="s">
        <v>2</v>
      </c>
      <c r="D92" s="20" t="s">
        <v>34</v>
      </c>
      <c r="E92" s="18">
        <v>1</v>
      </c>
    </row>
    <row r="93" spans="1:5">
      <c r="A93" s="49">
        <v>49</v>
      </c>
      <c r="B93" s="37" t="s">
        <v>334</v>
      </c>
      <c r="C93" s="20" t="s">
        <v>2</v>
      </c>
      <c r="D93" s="20" t="s">
        <v>33</v>
      </c>
      <c r="E93" s="18">
        <v>1</v>
      </c>
    </row>
    <row r="94" spans="1:5" ht="37.5">
      <c r="A94" s="34">
        <v>50</v>
      </c>
      <c r="B94" s="19" t="s">
        <v>335</v>
      </c>
      <c r="C94" s="20" t="s">
        <v>2</v>
      </c>
      <c r="D94" s="20" t="s">
        <v>33</v>
      </c>
      <c r="E94" s="18">
        <v>1</v>
      </c>
    </row>
    <row r="95" spans="1:5" ht="37.5">
      <c r="A95" s="49">
        <v>51</v>
      </c>
      <c r="B95" s="19" t="s">
        <v>336</v>
      </c>
      <c r="C95" s="20" t="s">
        <v>2</v>
      </c>
      <c r="D95" s="20" t="s">
        <v>33</v>
      </c>
      <c r="E95" s="18">
        <v>1</v>
      </c>
    </row>
    <row r="96" spans="1:5" ht="37.5">
      <c r="A96" s="49">
        <v>13</v>
      </c>
      <c r="B96" s="19" t="s">
        <v>246</v>
      </c>
      <c r="C96" s="20" t="s">
        <v>4</v>
      </c>
      <c r="D96" s="35" t="s">
        <v>33</v>
      </c>
      <c r="E96" s="18">
        <v>1</v>
      </c>
    </row>
    <row r="97" spans="1:6" ht="37.5">
      <c r="A97" s="34">
        <v>14</v>
      </c>
      <c r="B97" s="19" t="s">
        <v>247</v>
      </c>
      <c r="C97" s="20" t="s">
        <v>4</v>
      </c>
      <c r="D97" s="35" t="s">
        <v>436</v>
      </c>
      <c r="E97" s="18">
        <v>1</v>
      </c>
    </row>
    <row r="98" spans="1:6" ht="37.5">
      <c r="A98" s="49">
        <v>2</v>
      </c>
      <c r="B98" s="19" t="s">
        <v>403</v>
      </c>
      <c r="C98" s="20" t="s">
        <v>19</v>
      </c>
      <c r="D98" s="35" t="s">
        <v>33</v>
      </c>
      <c r="E98" s="18">
        <v>1</v>
      </c>
    </row>
    <row r="99" spans="1:6" ht="37.5">
      <c r="A99" s="49">
        <v>52</v>
      </c>
      <c r="B99" s="19" t="s">
        <v>337</v>
      </c>
      <c r="C99" s="20" t="s">
        <v>2</v>
      </c>
      <c r="D99" s="20" t="s">
        <v>33</v>
      </c>
      <c r="E99" s="18">
        <v>1</v>
      </c>
    </row>
    <row r="100" spans="1:6" ht="56.25">
      <c r="A100" s="34">
        <v>42</v>
      </c>
      <c r="B100" s="19" t="s">
        <v>430</v>
      </c>
      <c r="C100" s="20" t="s">
        <v>4</v>
      </c>
      <c r="D100" s="35" t="s">
        <v>43</v>
      </c>
      <c r="E100" s="18">
        <v>1</v>
      </c>
    </row>
    <row r="101" spans="1:6" ht="37.5">
      <c r="A101" s="49">
        <v>1</v>
      </c>
      <c r="B101" s="37" t="s">
        <v>411</v>
      </c>
      <c r="C101" s="20" t="s">
        <v>7</v>
      </c>
      <c r="D101" s="35" t="s">
        <v>33</v>
      </c>
      <c r="E101" s="18">
        <v>1</v>
      </c>
    </row>
    <row r="102" spans="1:6" ht="37.5">
      <c r="A102" s="49">
        <v>4</v>
      </c>
      <c r="B102" s="21" t="s">
        <v>275</v>
      </c>
      <c r="C102" s="40" t="s">
        <v>49</v>
      </c>
      <c r="D102" s="35" t="s">
        <v>41</v>
      </c>
      <c r="E102" s="18">
        <v>0.8</v>
      </c>
      <c r="F102" s="1" t="s">
        <v>39</v>
      </c>
    </row>
    <row r="103" spans="1:6" ht="37.5">
      <c r="A103" s="34">
        <v>53</v>
      </c>
      <c r="B103" s="19" t="s">
        <v>338</v>
      </c>
      <c r="C103" s="20" t="s">
        <v>2</v>
      </c>
      <c r="D103" s="20" t="s">
        <v>33</v>
      </c>
      <c r="E103" s="18">
        <v>1</v>
      </c>
    </row>
    <row r="104" spans="1:6" ht="37.5">
      <c r="A104" s="49">
        <v>54</v>
      </c>
      <c r="B104" s="19" t="s">
        <v>339</v>
      </c>
      <c r="C104" s="20" t="s">
        <v>2</v>
      </c>
      <c r="D104" s="20" t="s">
        <v>34</v>
      </c>
      <c r="E104" s="18">
        <v>1</v>
      </c>
    </row>
    <row r="105" spans="1:6" ht="37.5">
      <c r="A105" s="49">
        <v>119</v>
      </c>
      <c r="B105" s="19" t="s">
        <v>400</v>
      </c>
      <c r="C105" s="20" t="s">
        <v>2</v>
      </c>
      <c r="D105" s="20" t="s">
        <v>22</v>
      </c>
      <c r="E105" s="41">
        <v>0.4</v>
      </c>
    </row>
    <row r="106" spans="1:6" ht="37.5">
      <c r="A106" s="34">
        <v>9</v>
      </c>
      <c r="B106" s="21" t="s">
        <v>293</v>
      </c>
      <c r="C106" s="20" t="s">
        <v>0</v>
      </c>
      <c r="D106" s="35" t="s">
        <v>33</v>
      </c>
      <c r="E106" s="18">
        <v>1</v>
      </c>
    </row>
    <row r="107" spans="1:6" ht="37.5">
      <c r="A107" s="49">
        <v>1</v>
      </c>
      <c r="B107" s="19" t="s">
        <v>272</v>
      </c>
      <c r="C107" s="20" t="s">
        <v>49</v>
      </c>
      <c r="D107" s="35" t="s">
        <v>33</v>
      </c>
      <c r="E107" s="18">
        <v>1</v>
      </c>
      <c r="F107" s="1" t="s">
        <v>39</v>
      </c>
    </row>
    <row r="108" spans="1:6" ht="37.5">
      <c r="A108" s="49">
        <v>55</v>
      </c>
      <c r="B108" s="19" t="s">
        <v>340</v>
      </c>
      <c r="C108" s="20" t="s">
        <v>2</v>
      </c>
      <c r="D108" s="20" t="s">
        <v>33</v>
      </c>
      <c r="E108" s="18">
        <v>1</v>
      </c>
    </row>
    <row r="109" spans="1:6" ht="37.5">
      <c r="A109" s="34">
        <v>56</v>
      </c>
      <c r="B109" s="19" t="s">
        <v>341</v>
      </c>
      <c r="C109" s="20" t="s">
        <v>2</v>
      </c>
      <c r="D109" s="20" t="s">
        <v>33</v>
      </c>
      <c r="E109" s="18">
        <v>1</v>
      </c>
    </row>
    <row r="110" spans="1:6" ht="39">
      <c r="A110" s="49">
        <v>57</v>
      </c>
      <c r="B110" s="37" t="s">
        <v>342</v>
      </c>
      <c r="C110" s="20" t="s">
        <v>2</v>
      </c>
      <c r="D110" s="20" t="s">
        <v>33</v>
      </c>
      <c r="E110" s="18">
        <v>1</v>
      </c>
    </row>
    <row r="111" spans="1:6" ht="37.5">
      <c r="A111" s="49">
        <v>58</v>
      </c>
      <c r="B111" s="19" t="s">
        <v>343</v>
      </c>
      <c r="C111" s="20" t="s">
        <v>2</v>
      </c>
      <c r="D111" s="20" t="s">
        <v>33</v>
      </c>
      <c r="E111" s="18">
        <v>1</v>
      </c>
    </row>
    <row r="112" spans="1:6" ht="37.5">
      <c r="A112" s="34">
        <v>7</v>
      </c>
      <c r="B112" s="37" t="s">
        <v>231</v>
      </c>
      <c r="C112" s="20" t="s">
        <v>3</v>
      </c>
      <c r="D112" s="35" t="s">
        <v>43</v>
      </c>
      <c r="E112" s="18">
        <v>1</v>
      </c>
    </row>
    <row r="113" spans="1:5" ht="37.5">
      <c r="A113" s="49">
        <v>59</v>
      </c>
      <c r="B113" s="19" t="s">
        <v>344</v>
      </c>
      <c r="C113" s="20" t="s">
        <v>2</v>
      </c>
      <c r="D113" s="20" t="s">
        <v>33</v>
      </c>
      <c r="E113" s="18">
        <v>1</v>
      </c>
    </row>
    <row r="114" spans="1:5" ht="56.25">
      <c r="A114" s="49">
        <v>15</v>
      </c>
      <c r="B114" s="19" t="s">
        <v>248</v>
      </c>
      <c r="C114" s="20" t="s">
        <v>4</v>
      </c>
      <c r="D114" s="35" t="s">
        <v>33</v>
      </c>
      <c r="E114" s="18">
        <v>1</v>
      </c>
    </row>
    <row r="115" spans="1:5" ht="37.5">
      <c r="A115" s="34">
        <v>16</v>
      </c>
      <c r="B115" s="19" t="s">
        <v>249</v>
      </c>
      <c r="C115" s="20" t="s">
        <v>4</v>
      </c>
      <c r="D115" s="35" t="s">
        <v>33</v>
      </c>
      <c r="E115" s="18">
        <v>1</v>
      </c>
    </row>
    <row r="116" spans="1:5" ht="56.25">
      <c r="A116" s="49">
        <v>60</v>
      </c>
      <c r="B116" s="19" t="s">
        <v>345</v>
      </c>
      <c r="C116" s="20" t="s">
        <v>2</v>
      </c>
      <c r="D116" s="20" t="s">
        <v>60</v>
      </c>
      <c r="E116" s="18">
        <v>1</v>
      </c>
    </row>
    <row r="117" spans="1:5" ht="37.5">
      <c r="A117" s="49">
        <v>8</v>
      </c>
      <c r="B117" s="19" t="s">
        <v>232</v>
      </c>
      <c r="C117" s="20" t="s">
        <v>3</v>
      </c>
      <c r="D117" s="35" t="s">
        <v>33</v>
      </c>
      <c r="E117" s="18">
        <v>1</v>
      </c>
    </row>
    <row r="118" spans="1:5" ht="37.5">
      <c r="A118" s="34">
        <v>17</v>
      </c>
      <c r="B118" s="19" t="s">
        <v>250</v>
      </c>
      <c r="C118" s="20" t="s">
        <v>4</v>
      </c>
      <c r="D118" s="35" t="s">
        <v>33</v>
      </c>
      <c r="E118" s="18">
        <v>1</v>
      </c>
    </row>
    <row r="119" spans="1:5" ht="56.25">
      <c r="A119" s="49">
        <v>18</v>
      </c>
      <c r="B119" s="19" t="s">
        <v>251</v>
      </c>
      <c r="C119" s="20" t="s">
        <v>4</v>
      </c>
      <c r="D119" s="35" t="s">
        <v>33</v>
      </c>
      <c r="E119" s="18">
        <v>1</v>
      </c>
    </row>
    <row r="120" spans="1:5" ht="56.25">
      <c r="A120" s="49">
        <v>61</v>
      </c>
      <c r="B120" s="19" t="s">
        <v>346</v>
      </c>
      <c r="C120" s="20" t="s">
        <v>2</v>
      </c>
      <c r="D120" s="20" t="s">
        <v>33</v>
      </c>
      <c r="E120" s="18">
        <v>1</v>
      </c>
    </row>
    <row r="121" spans="1:5" ht="37.5">
      <c r="A121" s="34">
        <v>62</v>
      </c>
      <c r="B121" s="19" t="s">
        <v>347</v>
      </c>
      <c r="C121" s="20" t="s">
        <v>2</v>
      </c>
      <c r="D121" s="20" t="s">
        <v>33</v>
      </c>
      <c r="E121" s="18">
        <v>1</v>
      </c>
    </row>
    <row r="122" spans="1:5" ht="37.5">
      <c r="A122" s="49">
        <v>19</v>
      </c>
      <c r="B122" s="19" t="s">
        <v>428</v>
      </c>
      <c r="C122" s="20" t="s">
        <v>48</v>
      </c>
      <c r="D122" s="35" t="s">
        <v>33</v>
      </c>
      <c r="E122" s="18">
        <v>1</v>
      </c>
    </row>
    <row r="123" spans="1:5" ht="37.5">
      <c r="A123" s="49">
        <v>3</v>
      </c>
      <c r="B123" s="37" t="s">
        <v>224</v>
      </c>
      <c r="C123" s="20" t="s">
        <v>13</v>
      </c>
      <c r="D123" s="35" t="s">
        <v>41</v>
      </c>
      <c r="E123" s="36">
        <v>0.8</v>
      </c>
    </row>
    <row r="124" spans="1:5" ht="37.5">
      <c r="A124" s="34">
        <v>20</v>
      </c>
      <c r="B124" s="19" t="s">
        <v>252</v>
      </c>
      <c r="C124" s="20" t="s">
        <v>4</v>
      </c>
      <c r="D124" s="35" t="s">
        <v>33</v>
      </c>
      <c r="E124" s="18">
        <v>1</v>
      </c>
    </row>
    <row r="125" spans="1:5" ht="37.5">
      <c r="A125" s="49">
        <v>64</v>
      </c>
      <c r="B125" s="19" t="s">
        <v>349</v>
      </c>
      <c r="C125" s="20" t="s">
        <v>2</v>
      </c>
      <c r="D125" s="20" t="s">
        <v>33</v>
      </c>
      <c r="E125" s="18">
        <v>1</v>
      </c>
    </row>
    <row r="126" spans="1:5" ht="56.25">
      <c r="A126" s="49">
        <v>117</v>
      </c>
      <c r="B126" s="19" t="s">
        <v>302</v>
      </c>
      <c r="C126" s="20" t="s">
        <v>2</v>
      </c>
      <c r="D126" s="35" t="s">
        <v>22</v>
      </c>
      <c r="E126" s="41">
        <v>0.4</v>
      </c>
    </row>
    <row r="127" spans="1:5" ht="37.5">
      <c r="A127" s="34">
        <v>65</v>
      </c>
      <c r="B127" s="19" t="s">
        <v>350</v>
      </c>
      <c r="C127" s="20" t="s">
        <v>2</v>
      </c>
      <c r="D127" s="20" t="s">
        <v>34</v>
      </c>
      <c r="E127" s="18">
        <v>1</v>
      </c>
    </row>
    <row r="128" spans="1:5" ht="37.5">
      <c r="A128" s="49">
        <v>5</v>
      </c>
      <c r="B128" s="19" t="s">
        <v>280</v>
      </c>
      <c r="C128" s="22" t="s">
        <v>5</v>
      </c>
      <c r="D128" s="20" t="s">
        <v>33</v>
      </c>
      <c r="E128" s="18">
        <v>1</v>
      </c>
    </row>
    <row r="129" spans="1:6" ht="37.5">
      <c r="A129" s="49">
        <v>16</v>
      </c>
      <c r="B129" s="19" t="s">
        <v>298</v>
      </c>
      <c r="C129" s="20" t="s">
        <v>0</v>
      </c>
      <c r="D129" s="35" t="s">
        <v>41</v>
      </c>
      <c r="E129" s="18">
        <v>0.8</v>
      </c>
    </row>
    <row r="130" spans="1:6" ht="37.5">
      <c r="A130" s="34">
        <v>21</v>
      </c>
      <c r="B130" s="19" t="s">
        <v>253</v>
      </c>
      <c r="C130" s="20" t="s">
        <v>4</v>
      </c>
      <c r="D130" s="35" t="s">
        <v>43</v>
      </c>
      <c r="E130" s="18">
        <v>1</v>
      </c>
    </row>
    <row r="131" spans="1:6" ht="37.5">
      <c r="A131" s="49">
        <v>1</v>
      </c>
      <c r="B131" s="19" t="s">
        <v>222</v>
      </c>
      <c r="C131" s="20" t="s">
        <v>40</v>
      </c>
      <c r="D131" s="35" t="s">
        <v>33</v>
      </c>
      <c r="E131" s="36">
        <v>1</v>
      </c>
    </row>
    <row r="132" spans="1:6" ht="39">
      <c r="A132" s="49">
        <v>66</v>
      </c>
      <c r="B132" s="19" t="s">
        <v>351</v>
      </c>
      <c r="C132" s="20" t="s">
        <v>2</v>
      </c>
      <c r="D132" s="20" t="s">
        <v>33</v>
      </c>
      <c r="E132" s="18">
        <v>1</v>
      </c>
    </row>
    <row r="133" spans="1:6" ht="39">
      <c r="A133" s="34">
        <v>67</v>
      </c>
      <c r="B133" s="19" t="s">
        <v>352</v>
      </c>
      <c r="C133" s="20" t="s">
        <v>2</v>
      </c>
      <c r="D133" s="20" t="s">
        <v>33</v>
      </c>
      <c r="E133" s="18">
        <v>1</v>
      </c>
    </row>
    <row r="134" spans="1:6" ht="37.5">
      <c r="A134" s="49">
        <v>68</v>
      </c>
      <c r="B134" s="19" t="s">
        <v>353</v>
      </c>
      <c r="C134" s="20" t="s">
        <v>2</v>
      </c>
      <c r="D134" s="20" t="s">
        <v>33</v>
      </c>
      <c r="E134" s="18">
        <v>1</v>
      </c>
    </row>
    <row r="135" spans="1:6" ht="37.5">
      <c r="A135" s="49">
        <v>2</v>
      </c>
      <c r="B135" s="19" t="s">
        <v>223</v>
      </c>
      <c r="C135" s="20" t="s">
        <v>13</v>
      </c>
      <c r="D135" s="35" t="s">
        <v>41</v>
      </c>
      <c r="E135" s="36">
        <v>0.8</v>
      </c>
    </row>
    <row r="136" spans="1:6" ht="37.5">
      <c r="A136" s="34">
        <v>22</v>
      </c>
      <c r="B136" s="19" t="s">
        <v>254</v>
      </c>
      <c r="C136" s="20" t="s">
        <v>4</v>
      </c>
      <c r="D136" s="35" t="s">
        <v>33</v>
      </c>
      <c r="E136" s="18">
        <v>1</v>
      </c>
    </row>
    <row r="137" spans="1:6" ht="37.5">
      <c r="A137" s="49">
        <v>23</v>
      </c>
      <c r="B137" s="19" t="s">
        <v>255</v>
      </c>
      <c r="C137" s="20" t="s">
        <v>4</v>
      </c>
      <c r="D137" s="35" t="s">
        <v>33</v>
      </c>
      <c r="E137" s="18">
        <v>1</v>
      </c>
    </row>
    <row r="138" spans="1:6" ht="56.25">
      <c r="A138" s="49">
        <v>69</v>
      </c>
      <c r="B138" s="19" t="s">
        <v>354</v>
      </c>
      <c r="C138" s="20" t="s">
        <v>2</v>
      </c>
      <c r="D138" s="20" t="s">
        <v>33</v>
      </c>
      <c r="E138" s="18">
        <v>1</v>
      </c>
    </row>
    <row r="139" spans="1:6" ht="57.75">
      <c r="A139" s="34">
        <v>24</v>
      </c>
      <c r="B139" s="19" t="s">
        <v>256</v>
      </c>
      <c r="C139" s="20" t="s">
        <v>4</v>
      </c>
      <c r="D139" s="35" t="s">
        <v>33</v>
      </c>
      <c r="E139" s="18">
        <v>1</v>
      </c>
    </row>
    <row r="140" spans="1:6" ht="37.5">
      <c r="A140" s="49">
        <v>4</v>
      </c>
      <c r="B140" s="38" t="s">
        <v>456</v>
      </c>
      <c r="C140" s="20" t="s">
        <v>63</v>
      </c>
      <c r="D140" s="20" t="s">
        <v>22</v>
      </c>
      <c r="E140" s="39">
        <v>0.4</v>
      </c>
      <c r="F140" s="1" t="s">
        <v>457</v>
      </c>
    </row>
    <row r="141" spans="1:6" ht="37.5">
      <c r="A141" s="49">
        <v>70</v>
      </c>
      <c r="B141" s="19" t="s">
        <v>355</v>
      </c>
      <c r="C141" s="20" t="s">
        <v>2</v>
      </c>
      <c r="D141" s="20" t="s">
        <v>33</v>
      </c>
      <c r="E141" s="18">
        <v>1</v>
      </c>
    </row>
    <row r="142" spans="1:6" ht="37.5">
      <c r="A142" s="34">
        <v>71</v>
      </c>
      <c r="B142" s="19" t="s">
        <v>356</v>
      </c>
      <c r="C142" s="20" t="s">
        <v>2</v>
      </c>
      <c r="D142" s="20" t="s">
        <v>33</v>
      </c>
      <c r="E142" s="18">
        <v>1</v>
      </c>
    </row>
    <row r="143" spans="1:6" ht="56.25">
      <c r="A143" s="49">
        <v>25</v>
      </c>
      <c r="B143" s="19" t="s">
        <v>257</v>
      </c>
      <c r="C143" s="20" t="s">
        <v>4</v>
      </c>
      <c r="D143" s="35" t="s">
        <v>33</v>
      </c>
      <c r="E143" s="18">
        <v>1</v>
      </c>
    </row>
    <row r="144" spans="1:6" ht="37.5">
      <c r="A144" s="49">
        <v>26</v>
      </c>
      <c r="B144" s="19" t="s">
        <v>258</v>
      </c>
      <c r="C144" s="20" t="s">
        <v>4</v>
      </c>
      <c r="D144" s="35" t="s">
        <v>33</v>
      </c>
      <c r="E144" s="18">
        <v>1</v>
      </c>
    </row>
    <row r="145" spans="1:6" ht="56.25">
      <c r="A145" s="34">
        <v>2</v>
      </c>
      <c r="B145" s="19" t="s">
        <v>273</v>
      </c>
      <c r="C145" s="20" t="s">
        <v>36</v>
      </c>
      <c r="D145" s="35" t="s">
        <v>33</v>
      </c>
      <c r="E145" s="18">
        <v>1</v>
      </c>
      <c r="F145" s="1" t="s">
        <v>50</v>
      </c>
    </row>
    <row r="146" spans="1:6" ht="37.5">
      <c r="A146" s="49">
        <v>72</v>
      </c>
      <c r="B146" s="19" t="s">
        <v>357</v>
      </c>
      <c r="C146" s="20" t="s">
        <v>2</v>
      </c>
      <c r="D146" s="20" t="s">
        <v>34</v>
      </c>
      <c r="E146" s="18">
        <v>1</v>
      </c>
    </row>
    <row r="147" spans="1:6" ht="39">
      <c r="A147" s="49">
        <v>27</v>
      </c>
      <c r="B147" s="19" t="s">
        <v>259</v>
      </c>
      <c r="C147" s="20" t="s">
        <v>4</v>
      </c>
      <c r="D147" s="35" t="s">
        <v>33</v>
      </c>
      <c r="E147" s="18">
        <v>1</v>
      </c>
    </row>
    <row r="148" spans="1:6" ht="37.5">
      <c r="A148" s="34">
        <v>73</v>
      </c>
      <c r="B148" s="19" t="s">
        <v>358</v>
      </c>
      <c r="C148" s="20" t="s">
        <v>2</v>
      </c>
      <c r="D148" s="20" t="s">
        <v>33</v>
      </c>
      <c r="E148" s="18">
        <v>1</v>
      </c>
    </row>
    <row r="149" spans="1:6" ht="37.5">
      <c r="A149" s="49">
        <v>6</v>
      </c>
      <c r="B149" s="19" t="s">
        <v>281</v>
      </c>
      <c r="C149" s="22" t="s">
        <v>5</v>
      </c>
      <c r="D149" s="35" t="s">
        <v>52</v>
      </c>
      <c r="E149" s="18">
        <v>1</v>
      </c>
    </row>
    <row r="150" spans="1:6" ht="37.5">
      <c r="A150" s="49">
        <v>74</v>
      </c>
      <c r="B150" s="19" t="s">
        <v>359</v>
      </c>
      <c r="C150" s="20" t="s">
        <v>2</v>
      </c>
      <c r="D150" s="20" t="s">
        <v>33</v>
      </c>
      <c r="E150" s="18">
        <v>1</v>
      </c>
    </row>
    <row r="151" spans="1:6" ht="37.5">
      <c r="A151" s="34">
        <v>75</v>
      </c>
      <c r="B151" s="19" t="s">
        <v>360</v>
      </c>
      <c r="C151" s="20" t="s">
        <v>2</v>
      </c>
      <c r="D151" s="20" t="s">
        <v>34</v>
      </c>
      <c r="E151" s="18">
        <v>1</v>
      </c>
    </row>
    <row r="152" spans="1:6" ht="37.5">
      <c r="A152" s="49">
        <v>76</v>
      </c>
      <c r="B152" s="19" t="s">
        <v>361</v>
      </c>
      <c r="C152" s="20" t="s">
        <v>2</v>
      </c>
      <c r="D152" s="20" t="s">
        <v>33</v>
      </c>
      <c r="E152" s="18">
        <v>1</v>
      </c>
    </row>
    <row r="153" spans="1:6" ht="37.5">
      <c r="A153" s="49">
        <v>2</v>
      </c>
      <c r="B153" s="37" t="s">
        <v>419</v>
      </c>
      <c r="C153" s="35" t="s">
        <v>64</v>
      </c>
      <c r="D153" s="35" t="s">
        <v>47</v>
      </c>
      <c r="E153" s="18">
        <v>1</v>
      </c>
    </row>
    <row r="154" spans="1:6" ht="37.5">
      <c r="A154" s="34">
        <v>3</v>
      </c>
      <c r="B154" s="37" t="s">
        <v>420</v>
      </c>
      <c r="C154" s="35" t="s">
        <v>64</v>
      </c>
      <c r="D154" s="35" t="s">
        <v>65</v>
      </c>
      <c r="E154" s="18">
        <v>1</v>
      </c>
    </row>
    <row r="155" spans="1:6" ht="59.25">
      <c r="A155" s="49">
        <v>9</v>
      </c>
      <c r="B155" s="19" t="s">
        <v>409</v>
      </c>
      <c r="C155" s="20" t="s">
        <v>19</v>
      </c>
      <c r="D155" s="35" t="s">
        <v>22</v>
      </c>
      <c r="E155" s="41">
        <v>0.4</v>
      </c>
    </row>
    <row r="156" spans="1:6" ht="37.5">
      <c r="A156" s="49">
        <v>7</v>
      </c>
      <c r="B156" s="19" t="s">
        <v>282</v>
      </c>
      <c r="C156" s="22" t="s">
        <v>55</v>
      </c>
      <c r="D156" s="35" t="s">
        <v>33</v>
      </c>
      <c r="E156" s="18">
        <v>1</v>
      </c>
    </row>
    <row r="157" spans="1:6" ht="37.5">
      <c r="A157" s="34">
        <v>77</v>
      </c>
      <c r="B157" s="19" t="s">
        <v>362</v>
      </c>
      <c r="C157" s="20" t="s">
        <v>2</v>
      </c>
      <c r="D157" s="20" t="s">
        <v>33</v>
      </c>
      <c r="E157" s="18">
        <v>1</v>
      </c>
    </row>
    <row r="158" spans="1:6" ht="37.5">
      <c r="A158" s="49">
        <v>78</v>
      </c>
      <c r="B158" s="19" t="s">
        <v>363</v>
      </c>
      <c r="C158" s="20" t="s">
        <v>2</v>
      </c>
      <c r="D158" s="20" t="s">
        <v>33</v>
      </c>
      <c r="E158" s="18">
        <v>1</v>
      </c>
    </row>
    <row r="159" spans="1:6" ht="37.5">
      <c r="A159" s="49">
        <v>79</v>
      </c>
      <c r="B159" s="19" t="s">
        <v>364</v>
      </c>
      <c r="C159" s="20" t="s">
        <v>2</v>
      </c>
      <c r="D159" s="20" t="s">
        <v>33</v>
      </c>
      <c r="E159" s="18">
        <v>1</v>
      </c>
    </row>
    <row r="160" spans="1:6" ht="37.5">
      <c r="A160" s="34">
        <v>28</v>
      </c>
      <c r="B160" s="19" t="s">
        <v>260</v>
      </c>
      <c r="C160" s="20" t="s">
        <v>4</v>
      </c>
      <c r="D160" s="35" t="s">
        <v>33</v>
      </c>
      <c r="E160" s="18">
        <v>1</v>
      </c>
    </row>
    <row r="161" spans="1:6" ht="37.5">
      <c r="A161" s="49">
        <v>29</v>
      </c>
      <c r="B161" s="19" t="s">
        <v>261</v>
      </c>
      <c r="C161" s="20" t="s">
        <v>4</v>
      </c>
      <c r="D161" s="35" t="s">
        <v>436</v>
      </c>
      <c r="E161" s="18">
        <v>1</v>
      </c>
    </row>
    <row r="162" spans="1:6" ht="37.5">
      <c r="A162" s="49">
        <v>80</v>
      </c>
      <c r="B162" s="19" t="s">
        <v>365</v>
      </c>
      <c r="C162" s="20" t="s">
        <v>2</v>
      </c>
      <c r="D162" s="20" t="s">
        <v>33</v>
      </c>
      <c r="E162" s="18">
        <v>1</v>
      </c>
    </row>
    <row r="163" spans="1:6" ht="37.5">
      <c r="A163" s="34">
        <v>81</v>
      </c>
      <c r="B163" s="19" t="s">
        <v>366</v>
      </c>
      <c r="C163" s="20" t="s">
        <v>2</v>
      </c>
      <c r="D163" s="20" t="s">
        <v>33</v>
      </c>
      <c r="E163" s="18">
        <v>1</v>
      </c>
    </row>
    <row r="164" spans="1:6" ht="37.5">
      <c r="A164" s="49">
        <v>3</v>
      </c>
      <c r="B164" s="19" t="s">
        <v>274</v>
      </c>
      <c r="C164" s="20" t="s">
        <v>51</v>
      </c>
      <c r="D164" s="35" t="s">
        <v>33</v>
      </c>
      <c r="E164" s="18">
        <v>1</v>
      </c>
    </row>
    <row r="165" spans="1:6" ht="56.25">
      <c r="A165" s="49">
        <v>8</v>
      </c>
      <c r="B165" s="19" t="s">
        <v>283</v>
      </c>
      <c r="C165" s="22" t="s">
        <v>5</v>
      </c>
      <c r="D165" s="35" t="s">
        <v>43</v>
      </c>
      <c r="E165" s="18">
        <v>1</v>
      </c>
    </row>
    <row r="166" spans="1:6" ht="39">
      <c r="A166" s="34">
        <v>30</v>
      </c>
      <c r="B166" s="37" t="s">
        <v>429</v>
      </c>
      <c r="C166" s="20" t="s">
        <v>48</v>
      </c>
      <c r="D166" s="35" t="s">
        <v>33</v>
      </c>
      <c r="E166" s="18">
        <v>1</v>
      </c>
    </row>
    <row r="167" spans="1:6" ht="37.5">
      <c r="A167" s="49">
        <v>9</v>
      </c>
      <c r="B167" s="19" t="s">
        <v>233</v>
      </c>
      <c r="C167" s="20" t="s">
        <v>3</v>
      </c>
      <c r="D167" s="35" t="s">
        <v>33</v>
      </c>
      <c r="E167" s="18">
        <v>1</v>
      </c>
    </row>
    <row r="168" spans="1:6" ht="37.5">
      <c r="A168" s="49">
        <v>3</v>
      </c>
      <c r="B168" s="19" t="s">
        <v>404</v>
      </c>
      <c r="C168" s="20" t="s">
        <v>19</v>
      </c>
      <c r="D168" s="35" t="s">
        <v>42</v>
      </c>
      <c r="E168" s="18">
        <v>1</v>
      </c>
    </row>
    <row r="169" spans="1:6" ht="37.5">
      <c r="A169" s="34">
        <v>7</v>
      </c>
      <c r="B169" s="19" t="s">
        <v>417</v>
      </c>
      <c r="C169" s="20" t="s">
        <v>7</v>
      </c>
      <c r="D169" s="20" t="s">
        <v>32</v>
      </c>
      <c r="E169" s="18">
        <v>0.8</v>
      </c>
    </row>
    <row r="170" spans="1:6" ht="37.5">
      <c r="A170" s="49">
        <v>2</v>
      </c>
      <c r="B170" s="19" t="s">
        <v>412</v>
      </c>
      <c r="C170" s="20" t="s">
        <v>7</v>
      </c>
      <c r="D170" s="35" t="s">
        <v>436</v>
      </c>
      <c r="E170" s="18">
        <v>1</v>
      </c>
    </row>
    <row r="171" spans="1:6" ht="37.5">
      <c r="A171" s="49">
        <v>10</v>
      </c>
      <c r="B171" s="19" t="s">
        <v>234</v>
      </c>
      <c r="C171" s="20" t="s">
        <v>3</v>
      </c>
      <c r="D171" s="35" t="s">
        <v>33</v>
      </c>
      <c r="E171" s="18">
        <v>1</v>
      </c>
    </row>
    <row r="172" spans="1:6" ht="37.5">
      <c r="A172" s="34">
        <v>83</v>
      </c>
      <c r="B172" s="19" t="s">
        <v>368</v>
      </c>
      <c r="C172" s="20" t="s">
        <v>2</v>
      </c>
      <c r="D172" s="20" t="s">
        <v>33</v>
      </c>
      <c r="E172" s="18">
        <v>1</v>
      </c>
    </row>
    <row r="173" spans="1:6" ht="37.5">
      <c r="A173" s="49">
        <v>1</v>
      </c>
      <c r="B173" s="19" t="s">
        <v>221</v>
      </c>
      <c r="C173" s="20" t="s">
        <v>38</v>
      </c>
      <c r="D173" s="35" t="s">
        <v>35</v>
      </c>
      <c r="E173" s="18">
        <v>1</v>
      </c>
      <c r="F173" s="1" t="s">
        <v>39</v>
      </c>
    </row>
    <row r="174" spans="1:6" ht="37.5">
      <c r="A174" s="49">
        <v>84</v>
      </c>
      <c r="B174" s="19" t="s">
        <v>450</v>
      </c>
      <c r="C174" s="20" t="s">
        <v>2</v>
      </c>
      <c r="D174" s="20" t="s">
        <v>33</v>
      </c>
      <c r="E174" s="18">
        <v>1</v>
      </c>
    </row>
    <row r="175" spans="1:6" ht="37.5">
      <c r="A175" s="34">
        <v>11</v>
      </c>
      <c r="B175" s="19" t="s">
        <v>294</v>
      </c>
      <c r="C175" s="20" t="s">
        <v>0</v>
      </c>
      <c r="D175" s="35" t="s">
        <v>33</v>
      </c>
      <c r="E175" s="18">
        <v>1</v>
      </c>
    </row>
    <row r="176" spans="1:6" ht="56.25">
      <c r="A176" s="49">
        <v>31</v>
      </c>
      <c r="B176" s="19" t="s">
        <v>262</v>
      </c>
      <c r="C176" s="20" t="s">
        <v>4</v>
      </c>
      <c r="D176" s="35" t="s">
        <v>43</v>
      </c>
      <c r="E176" s="18">
        <v>1</v>
      </c>
    </row>
    <row r="177" spans="1:6" ht="37.5">
      <c r="A177" s="49">
        <v>3</v>
      </c>
      <c r="B177" s="19" t="s">
        <v>413</v>
      </c>
      <c r="C177" s="20" t="s">
        <v>7</v>
      </c>
      <c r="D177" s="20" t="s">
        <v>52</v>
      </c>
      <c r="E177" s="18">
        <v>1</v>
      </c>
    </row>
    <row r="178" spans="1:6" ht="37.5">
      <c r="A178" s="34">
        <v>4</v>
      </c>
      <c r="B178" s="19" t="s">
        <v>414</v>
      </c>
      <c r="C178" s="20" t="s">
        <v>7</v>
      </c>
      <c r="D178" s="35" t="s">
        <v>33</v>
      </c>
      <c r="E178" s="18">
        <v>1</v>
      </c>
    </row>
    <row r="179" spans="1:6" ht="37.5">
      <c r="A179" s="49">
        <v>12</v>
      </c>
      <c r="B179" s="21" t="s">
        <v>295</v>
      </c>
      <c r="C179" s="20" t="s">
        <v>0</v>
      </c>
      <c r="D179" s="35" t="s">
        <v>33</v>
      </c>
      <c r="E179" s="18">
        <v>1</v>
      </c>
    </row>
    <row r="180" spans="1:6" ht="37.5">
      <c r="A180" s="49">
        <v>32</v>
      </c>
      <c r="B180" s="19" t="s">
        <v>263</v>
      </c>
      <c r="C180" s="20" t="s">
        <v>4</v>
      </c>
      <c r="D180" s="35" t="s">
        <v>43</v>
      </c>
      <c r="E180" s="18">
        <v>1</v>
      </c>
    </row>
    <row r="181" spans="1:6" ht="37.5">
      <c r="A181" s="34">
        <v>33</v>
      </c>
      <c r="B181" s="19" t="s">
        <v>264</v>
      </c>
      <c r="C181" s="20" t="s">
        <v>4</v>
      </c>
      <c r="D181" s="35" t="s">
        <v>33</v>
      </c>
      <c r="E181" s="18">
        <v>1</v>
      </c>
    </row>
    <row r="182" spans="1:6" ht="37.5">
      <c r="A182" s="49">
        <v>9</v>
      </c>
      <c r="B182" s="19" t="s">
        <v>284</v>
      </c>
      <c r="C182" s="20" t="s">
        <v>6</v>
      </c>
      <c r="D182" s="35" t="s">
        <v>35</v>
      </c>
      <c r="E182" s="18">
        <v>1</v>
      </c>
    </row>
    <row r="183" spans="1:6" ht="37.5">
      <c r="A183" s="49">
        <v>34</v>
      </c>
      <c r="B183" s="19" t="s">
        <v>265</v>
      </c>
      <c r="C183" s="20" t="s">
        <v>4</v>
      </c>
      <c r="D183" s="35" t="s">
        <v>33</v>
      </c>
      <c r="E183" s="18">
        <v>1</v>
      </c>
    </row>
    <row r="184" spans="1:6" ht="37.5">
      <c r="A184" s="34">
        <v>35</v>
      </c>
      <c r="B184" s="19" t="s">
        <v>266</v>
      </c>
      <c r="C184" s="20" t="s">
        <v>4</v>
      </c>
      <c r="D184" s="35" t="s">
        <v>33</v>
      </c>
      <c r="E184" s="18">
        <v>1</v>
      </c>
    </row>
    <row r="185" spans="1:6" ht="59.25">
      <c r="A185" s="49">
        <v>10</v>
      </c>
      <c r="B185" s="19" t="s">
        <v>410</v>
      </c>
      <c r="C185" s="20" t="s">
        <v>19</v>
      </c>
      <c r="D185" s="35" t="s">
        <v>22</v>
      </c>
      <c r="E185" s="41">
        <v>0.4</v>
      </c>
    </row>
    <row r="186" spans="1:6" ht="56.25">
      <c r="A186" s="49">
        <v>13</v>
      </c>
      <c r="B186" s="19" t="s">
        <v>432</v>
      </c>
      <c r="C186" s="20" t="s">
        <v>67</v>
      </c>
      <c r="D186" s="35" t="s">
        <v>33</v>
      </c>
      <c r="E186" s="18">
        <v>1</v>
      </c>
      <c r="F186" s="1" t="s">
        <v>71</v>
      </c>
    </row>
    <row r="187" spans="1:6" ht="37.5">
      <c r="A187" s="34">
        <v>85</v>
      </c>
      <c r="B187" s="19" t="s">
        <v>369</v>
      </c>
      <c r="C187" s="20" t="s">
        <v>2</v>
      </c>
      <c r="D187" s="20" t="s">
        <v>33</v>
      </c>
      <c r="E187" s="18">
        <v>1</v>
      </c>
    </row>
    <row r="188" spans="1:6" ht="37.5">
      <c r="A188" s="49">
        <v>86</v>
      </c>
      <c r="B188" s="19" t="s">
        <v>370</v>
      </c>
      <c r="C188" s="20" t="s">
        <v>2</v>
      </c>
      <c r="D188" s="20" t="s">
        <v>34</v>
      </c>
      <c r="E188" s="18">
        <v>1</v>
      </c>
    </row>
    <row r="189" spans="1:6" ht="37.5">
      <c r="A189" s="49">
        <v>6</v>
      </c>
      <c r="B189" s="19" t="s">
        <v>416</v>
      </c>
      <c r="C189" s="20" t="s">
        <v>7</v>
      </c>
      <c r="D189" s="35" t="s">
        <v>33</v>
      </c>
      <c r="E189" s="18">
        <v>1</v>
      </c>
    </row>
    <row r="190" spans="1:6" ht="37.5">
      <c r="A190" s="34">
        <v>36</v>
      </c>
      <c r="B190" s="19" t="s">
        <v>267</v>
      </c>
      <c r="C190" s="20" t="s">
        <v>4</v>
      </c>
      <c r="D190" s="35" t="s">
        <v>33</v>
      </c>
      <c r="E190" s="18">
        <v>1</v>
      </c>
    </row>
    <row r="191" spans="1:6" ht="39">
      <c r="A191" s="49">
        <v>87</v>
      </c>
      <c r="B191" s="19" t="s">
        <v>371</v>
      </c>
      <c r="C191" s="20" t="s">
        <v>2</v>
      </c>
      <c r="D191" s="20" t="s">
        <v>33</v>
      </c>
      <c r="E191" s="18">
        <v>1</v>
      </c>
    </row>
    <row r="192" spans="1:6" ht="57.75">
      <c r="A192" s="49">
        <v>88</v>
      </c>
      <c r="B192" s="19" t="s">
        <v>372</v>
      </c>
      <c r="C192" s="20" t="s">
        <v>2</v>
      </c>
      <c r="D192" s="20" t="s">
        <v>34</v>
      </c>
      <c r="E192" s="18">
        <v>1</v>
      </c>
    </row>
    <row r="193" spans="1:5" ht="57.75">
      <c r="A193" s="34">
        <v>89</v>
      </c>
      <c r="B193" s="19" t="s">
        <v>373</v>
      </c>
      <c r="C193" s="20" t="s">
        <v>2</v>
      </c>
      <c r="D193" s="20" t="s">
        <v>33</v>
      </c>
      <c r="E193" s="18">
        <v>1</v>
      </c>
    </row>
    <row r="194" spans="1:5" ht="39">
      <c r="A194" s="49">
        <v>90</v>
      </c>
      <c r="B194" s="19" t="s">
        <v>374</v>
      </c>
      <c r="C194" s="20" t="s">
        <v>2</v>
      </c>
      <c r="D194" s="20" t="s">
        <v>33</v>
      </c>
      <c r="E194" s="18">
        <v>1</v>
      </c>
    </row>
    <row r="195" spans="1:5" ht="56.25">
      <c r="A195" s="49">
        <v>37</v>
      </c>
      <c r="B195" s="19" t="s">
        <v>437</v>
      </c>
      <c r="C195" s="20" t="s">
        <v>4</v>
      </c>
      <c r="D195" s="35" t="s">
        <v>43</v>
      </c>
      <c r="E195" s="18">
        <v>1</v>
      </c>
    </row>
    <row r="196" spans="1:5" ht="37.5">
      <c r="A196" s="34">
        <v>91</v>
      </c>
      <c r="B196" s="19" t="s">
        <v>375</v>
      </c>
      <c r="C196" s="20" t="s">
        <v>2</v>
      </c>
      <c r="D196" s="20" t="s">
        <v>34</v>
      </c>
      <c r="E196" s="18">
        <v>1</v>
      </c>
    </row>
    <row r="197" spans="1:5" ht="37.5">
      <c r="A197" s="49">
        <v>92</v>
      </c>
      <c r="B197" s="19" t="s">
        <v>376</v>
      </c>
      <c r="C197" s="20" t="s">
        <v>2</v>
      </c>
      <c r="D197" s="20" t="s">
        <v>34</v>
      </c>
      <c r="E197" s="18">
        <v>1</v>
      </c>
    </row>
    <row r="198" spans="1:5" ht="39">
      <c r="A198" s="49">
        <v>93</v>
      </c>
      <c r="B198" s="19" t="s">
        <v>377</v>
      </c>
      <c r="C198" s="20" t="s">
        <v>2</v>
      </c>
      <c r="D198" s="20" t="s">
        <v>33</v>
      </c>
      <c r="E198" s="18">
        <v>1</v>
      </c>
    </row>
    <row r="199" spans="1:5" ht="39">
      <c r="A199" s="34">
        <v>94</v>
      </c>
      <c r="B199" s="19" t="s">
        <v>378</v>
      </c>
      <c r="C199" s="20" t="s">
        <v>2</v>
      </c>
      <c r="D199" s="20" t="s">
        <v>33</v>
      </c>
      <c r="E199" s="18">
        <v>1</v>
      </c>
    </row>
    <row r="200" spans="1:5">
      <c r="A200" s="49">
        <v>38</v>
      </c>
      <c r="B200" s="37" t="s">
        <v>268</v>
      </c>
      <c r="C200" s="20" t="s">
        <v>4</v>
      </c>
      <c r="D200" s="35" t="s">
        <v>43</v>
      </c>
      <c r="E200" s="18">
        <v>1</v>
      </c>
    </row>
    <row r="201" spans="1:5" ht="37.5">
      <c r="A201" s="49">
        <v>39</v>
      </c>
      <c r="B201" s="37" t="s">
        <v>269</v>
      </c>
      <c r="C201" s="20" t="s">
        <v>4</v>
      </c>
      <c r="D201" s="35" t="s">
        <v>33</v>
      </c>
      <c r="E201" s="18">
        <v>1</v>
      </c>
    </row>
    <row r="202" spans="1:5" ht="37.5">
      <c r="A202" s="34">
        <v>40</v>
      </c>
      <c r="B202" s="19" t="s">
        <v>270</v>
      </c>
      <c r="C202" s="20" t="s">
        <v>4</v>
      </c>
      <c r="D202" s="35" t="s">
        <v>33</v>
      </c>
      <c r="E202" s="18">
        <v>1</v>
      </c>
    </row>
    <row r="203" spans="1:5" ht="37.5">
      <c r="A203" s="49">
        <v>41</v>
      </c>
      <c r="B203" s="21" t="s">
        <v>271</v>
      </c>
      <c r="C203" s="20" t="s">
        <v>4</v>
      </c>
      <c r="D203" s="35" t="s">
        <v>35</v>
      </c>
      <c r="E203" s="18">
        <v>1</v>
      </c>
    </row>
    <row r="204" spans="1:5" ht="37.5">
      <c r="A204" s="49">
        <v>95</v>
      </c>
      <c r="B204" s="19" t="s">
        <v>379</v>
      </c>
      <c r="C204" s="20" t="s">
        <v>2</v>
      </c>
      <c r="D204" s="20" t="s">
        <v>33</v>
      </c>
      <c r="E204" s="18">
        <v>1</v>
      </c>
    </row>
    <row r="205" spans="1:5" ht="37.5">
      <c r="A205" s="34">
        <v>11</v>
      </c>
      <c r="B205" s="19" t="s">
        <v>235</v>
      </c>
      <c r="C205" s="20" t="s">
        <v>3</v>
      </c>
      <c r="D205" s="35" t="s">
        <v>43</v>
      </c>
      <c r="E205" s="18">
        <v>1</v>
      </c>
    </row>
    <row r="206" spans="1:5" ht="37.5">
      <c r="A206" s="49">
        <v>96</v>
      </c>
      <c r="B206" s="19" t="s">
        <v>380</v>
      </c>
      <c r="C206" s="20" t="s">
        <v>2</v>
      </c>
      <c r="D206" s="20" t="s">
        <v>33</v>
      </c>
      <c r="E206" s="18">
        <v>1</v>
      </c>
    </row>
    <row r="207" spans="1:5" ht="37.5">
      <c r="A207" s="49">
        <v>97</v>
      </c>
      <c r="B207" s="19" t="s">
        <v>381</v>
      </c>
      <c r="C207" s="20" t="s">
        <v>2</v>
      </c>
      <c r="D207" s="20" t="s">
        <v>33</v>
      </c>
      <c r="E207" s="18">
        <v>1</v>
      </c>
    </row>
    <row r="208" spans="1:5" ht="57.75">
      <c r="A208" s="34">
        <v>98</v>
      </c>
      <c r="B208" s="19" t="s">
        <v>382</v>
      </c>
      <c r="C208" s="20" t="s">
        <v>2</v>
      </c>
      <c r="D208" s="20" t="s">
        <v>33</v>
      </c>
      <c r="E208" s="18">
        <v>1</v>
      </c>
    </row>
    <row r="209" spans="1:5" ht="37.5">
      <c r="A209" s="49">
        <v>99</v>
      </c>
      <c r="B209" s="19" t="s">
        <v>383</v>
      </c>
      <c r="C209" s="20" t="s">
        <v>2</v>
      </c>
      <c r="D209" s="44" t="s">
        <v>34</v>
      </c>
      <c r="E209" s="18">
        <v>1</v>
      </c>
    </row>
    <row r="210" spans="1:5" ht="37.5">
      <c r="A210" s="49">
        <v>1</v>
      </c>
      <c r="B210" s="37" t="s">
        <v>299</v>
      </c>
      <c r="C210" s="20" t="s">
        <v>2</v>
      </c>
      <c r="D210" s="50" t="s">
        <v>33</v>
      </c>
      <c r="E210" s="18">
        <v>1</v>
      </c>
    </row>
    <row r="211" spans="1:5" ht="37.5">
      <c r="A211" s="49">
        <v>2</v>
      </c>
      <c r="B211" s="37" t="s">
        <v>300</v>
      </c>
      <c r="C211" s="20" t="s">
        <v>2</v>
      </c>
      <c r="D211" s="50" t="s">
        <v>35</v>
      </c>
      <c r="E211" s="18">
        <v>1</v>
      </c>
    </row>
    <row r="212" spans="1:5" ht="39">
      <c r="A212" s="34">
        <v>100</v>
      </c>
      <c r="B212" s="19" t="s">
        <v>384</v>
      </c>
      <c r="C212" s="20" t="s">
        <v>2</v>
      </c>
      <c r="D212" s="20" t="s">
        <v>33</v>
      </c>
      <c r="E212" s="18">
        <v>1</v>
      </c>
    </row>
    <row r="213" spans="1:5" ht="39">
      <c r="A213" s="34">
        <v>101</v>
      </c>
      <c r="B213" s="19" t="s">
        <v>385</v>
      </c>
      <c r="C213" s="20" t="s">
        <v>2</v>
      </c>
      <c r="D213" s="20" t="s">
        <v>34</v>
      </c>
      <c r="E213" s="18">
        <v>1</v>
      </c>
    </row>
    <row r="214" spans="1:5" ht="39">
      <c r="A214" s="34">
        <v>102</v>
      </c>
      <c r="B214" s="19" t="s">
        <v>386</v>
      </c>
      <c r="C214" s="20" t="s">
        <v>2</v>
      </c>
      <c r="D214" s="20" t="s">
        <v>33</v>
      </c>
      <c r="E214" s="18">
        <v>1</v>
      </c>
    </row>
    <row r="215" spans="1:5" ht="37.5">
      <c r="A215" s="34">
        <v>116</v>
      </c>
      <c r="B215" s="19" t="s">
        <v>301</v>
      </c>
      <c r="C215" s="20" t="s">
        <v>2</v>
      </c>
      <c r="D215" s="35" t="s">
        <v>22</v>
      </c>
      <c r="E215" s="41">
        <v>0.4</v>
      </c>
    </row>
    <row r="216" spans="1:5" ht="40.5">
      <c r="A216" s="34">
        <v>103</v>
      </c>
      <c r="B216" s="19" t="s">
        <v>387</v>
      </c>
      <c r="C216" s="20" t="s">
        <v>2</v>
      </c>
      <c r="D216" s="20" t="s">
        <v>33</v>
      </c>
      <c r="E216" s="18">
        <v>1</v>
      </c>
    </row>
    <row r="217" spans="1:5" ht="37.5">
      <c r="A217" s="34">
        <v>104</v>
      </c>
      <c r="B217" s="19" t="s">
        <v>388</v>
      </c>
      <c r="C217" s="20" t="s">
        <v>2</v>
      </c>
      <c r="D217" s="20" t="s">
        <v>33</v>
      </c>
      <c r="E217" s="18">
        <v>1</v>
      </c>
    </row>
    <row r="218" spans="1:5" ht="39">
      <c r="A218" s="34">
        <v>105</v>
      </c>
      <c r="B218" s="19" t="s">
        <v>389</v>
      </c>
      <c r="C218" s="20" t="s">
        <v>2</v>
      </c>
      <c r="D218" s="20" t="s">
        <v>33</v>
      </c>
      <c r="E218" s="18">
        <v>1</v>
      </c>
    </row>
    <row r="219" spans="1:5" ht="37.5">
      <c r="A219" s="34">
        <v>106</v>
      </c>
      <c r="B219" s="19" t="s">
        <v>390</v>
      </c>
      <c r="C219" s="20" t="s">
        <v>2</v>
      </c>
      <c r="D219" s="20" t="s">
        <v>34</v>
      </c>
      <c r="E219" s="18">
        <v>1</v>
      </c>
    </row>
    <row r="220" spans="1:5" ht="37.5">
      <c r="A220" s="34">
        <v>107</v>
      </c>
      <c r="B220" s="19" t="s">
        <v>391</v>
      </c>
      <c r="C220" s="20" t="s">
        <v>2</v>
      </c>
      <c r="D220" s="20" t="s">
        <v>33</v>
      </c>
      <c r="E220" s="18">
        <v>1</v>
      </c>
    </row>
    <row r="221" spans="1:5" ht="37.5">
      <c r="A221" s="34">
        <v>120</v>
      </c>
      <c r="B221" s="19" t="s">
        <v>401</v>
      </c>
      <c r="C221" s="20" t="s">
        <v>2</v>
      </c>
      <c r="D221" s="20" t="s">
        <v>22</v>
      </c>
      <c r="E221" s="41">
        <v>0.4</v>
      </c>
    </row>
    <row r="222" spans="1:5" ht="37.5">
      <c r="A222" s="34">
        <v>108</v>
      </c>
      <c r="B222" s="19" t="s">
        <v>392</v>
      </c>
      <c r="C222" s="20" t="s">
        <v>2</v>
      </c>
      <c r="D222" s="20" t="s">
        <v>34</v>
      </c>
      <c r="E222" s="18">
        <v>1</v>
      </c>
    </row>
    <row r="223" spans="1:5" ht="56.25">
      <c r="A223" s="34">
        <v>109</v>
      </c>
      <c r="B223" s="37" t="s">
        <v>393</v>
      </c>
      <c r="C223" s="20" t="s">
        <v>2</v>
      </c>
      <c r="D223" s="20" t="s">
        <v>33</v>
      </c>
      <c r="E223" s="18">
        <v>1</v>
      </c>
    </row>
    <row r="224" spans="1:5" ht="37.5">
      <c r="A224" s="34">
        <v>110</v>
      </c>
      <c r="B224" s="19" t="s">
        <v>394</v>
      </c>
      <c r="C224" s="20" t="s">
        <v>2</v>
      </c>
      <c r="D224" s="20" t="s">
        <v>33</v>
      </c>
      <c r="E224" s="18">
        <v>1</v>
      </c>
    </row>
    <row r="225" spans="1:5" ht="37.5">
      <c r="A225" s="34">
        <v>14</v>
      </c>
      <c r="B225" s="19" t="s">
        <v>296</v>
      </c>
      <c r="C225" s="20" t="s">
        <v>0</v>
      </c>
      <c r="D225" s="35" t="s">
        <v>33</v>
      </c>
      <c r="E225" s="18">
        <v>1</v>
      </c>
    </row>
    <row r="226" spans="1:5" ht="37.5">
      <c r="A226" s="34">
        <v>111</v>
      </c>
      <c r="B226" s="19" t="s">
        <v>395</v>
      </c>
      <c r="C226" s="20" t="s">
        <v>2</v>
      </c>
      <c r="D226" s="20" t="s">
        <v>33</v>
      </c>
      <c r="E226" s="18">
        <v>1</v>
      </c>
    </row>
    <row r="227" spans="1:5" ht="37.5">
      <c r="A227" s="34">
        <v>112</v>
      </c>
      <c r="B227" s="43" t="s">
        <v>396</v>
      </c>
      <c r="C227" s="20" t="s">
        <v>2</v>
      </c>
      <c r="D227" s="20" t="s">
        <v>34</v>
      </c>
      <c r="E227" s="18">
        <v>1</v>
      </c>
    </row>
    <row r="228" spans="1:5" ht="37.5">
      <c r="A228" s="34">
        <v>15</v>
      </c>
      <c r="B228" s="21" t="s">
        <v>297</v>
      </c>
      <c r="C228" s="20" t="s">
        <v>0</v>
      </c>
      <c r="D228" s="35" t="s">
        <v>33</v>
      </c>
      <c r="E228" s="18">
        <v>1</v>
      </c>
    </row>
    <row r="229" spans="1:5" ht="40.5">
      <c r="A229" s="34">
        <v>113</v>
      </c>
      <c r="B229" s="19" t="s">
        <v>397</v>
      </c>
      <c r="C229" s="20" t="s">
        <v>2</v>
      </c>
      <c r="D229" s="20" t="s">
        <v>33</v>
      </c>
      <c r="E229" s="18">
        <v>1</v>
      </c>
    </row>
    <row r="230" spans="1:5" ht="37.5">
      <c r="A230" s="34">
        <v>114</v>
      </c>
      <c r="B230" s="19" t="s">
        <v>398</v>
      </c>
      <c r="C230" s="20" t="s">
        <v>2</v>
      </c>
      <c r="D230" s="20" t="s">
        <v>33</v>
      </c>
      <c r="E230" s="18">
        <v>1</v>
      </c>
    </row>
    <row r="231" spans="1:5" ht="39">
      <c r="A231" s="34">
        <v>115</v>
      </c>
      <c r="B231" s="19" t="s">
        <v>399</v>
      </c>
      <c r="C231" s="20" t="s">
        <v>2</v>
      </c>
      <c r="D231" s="20" t="s">
        <v>33</v>
      </c>
      <c r="E231" s="18">
        <v>1</v>
      </c>
    </row>
    <row r="232" spans="1:5" ht="37.5">
      <c r="A232" s="34">
        <v>4</v>
      </c>
      <c r="B232" s="19" t="s">
        <v>421</v>
      </c>
      <c r="C232" s="35" t="s">
        <v>64</v>
      </c>
      <c r="D232" s="35" t="s">
        <v>41</v>
      </c>
      <c r="E232" s="18">
        <v>0.8</v>
      </c>
    </row>
  </sheetData>
  <autoFilter ref="A3:F232">
    <sortState ref="A4:F232">
      <sortCondition sortBy="cellColor" ref="B3:B232" dxfId="1"/>
    </sortState>
  </autoFilter>
  <mergeCells count="2">
    <mergeCell ref="A1:E1"/>
    <mergeCell ref="A2:E2"/>
  </mergeCells>
  <pageMargins left="0.70866141732283472" right="0.11811023622047245" top="0.74803149606299213" bottom="0.35433070866141736" header="0.31496062992125984" footer="0.31496062992125984"/>
  <pageSetup paperSize="9" scale="7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3"/>
  <sheetViews>
    <sheetView zoomScaleNormal="100" zoomScaleSheetLayoutView="100" workbookViewId="0">
      <pane ySplit="3" topLeftCell="A7" activePane="bottomLeft" state="frozen"/>
      <selection pane="bottomLeft" activeCell="B9" sqref="B9"/>
    </sheetView>
  </sheetViews>
  <sheetFormatPr defaultColWidth="8.75" defaultRowHeight="21.75"/>
  <cols>
    <col min="1" max="1" width="6.625" style="4" customWidth="1"/>
    <col min="2" max="2" width="69.625" style="4" customWidth="1"/>
    <col min="3" max="3" width="16.5" style="63" customWidth="1"/>
    <col min="4" max="4" width="13.625" style="4" customWidth="1"/>
    <col min="5" max="5" width="10.375" style="7" customWidth="1"/>
    <col min="6" max="16384" width="8.75" style="4"/>
  </cols>
  <sheetData>
    <row r="1" spans="1:6">
      <c r="A1" s="250" t="s">
        <v>422</v>
      </c>
      <c r="B1" s="250"/>
      <c r="C1" s="250"/>
      <c r="D1" s="250"/>
      <c r="E1" s="250"/>
    </row>
    <row r="2" spans="1:6">
      <c r="A2" s="250" t="s">
        <v>469</v>
      </c>
      <c r="B2" s="250"/>
      <c r="C2" s="250"/>
      <c r="D2" s="250"/>
      <c r="E2" s="250"/>
    </row>
    <row r="3" spans="1:6" s="6" customFormat="1">
      <c r="A3" s="8" t="s">
        <v>14</v>
      </c>
      <c r="B3" s="8" t="s">
        <v>21</v>
      </c>
      <c r="C3" s="62" t="s">
        <v>16</v>
      </c>
      <c r="D3" s="8" t="s">
        <v>17</v>
      </c>
      <c r="E3" s="9" t="s">
        <v>18</v>
      </c>
    </row>
    <row r="4" spans="1:6" ht="78">
      <c r="A4" s="64">
        <v>6</v>
      </c>
      <c r="B4" s="65" t="s">
        <v>176</v>
      </c>
      <c r="C4" s="66" t="s">
        <v>214</v>
      </c>
      <c r="D4" s="54" t="s">
        <v>22</v>
      </c>
      <c r="E4" s="67">
        <v>0.4</v>
      </c>
    </row>
    <row r="5" spans="1:6" ht="37.5">
      <c r="A5" s="70">
        <v>1</v>
      </c>
      <c r="B5" s="52" t="s">
        <v>102</v>
      </c>
      <c r="C5" s="24" t="s">
        <v>207</v>
      </c>
      <c r="D5" s="24" t="s">
        <v>37</v>
      </c>
      <c r="E5" s="54">
        <v>0.6</v>
      </c>
      <c r="F5" s="68" t="s">
        <v>470</v>
      </c>
    </row>
    <row r="6" spans="1:6" ht="75">
      <c r="A6" s="70">
        <v>4</v>
      </c>
      <c r="B6" s="59" t="s">
        <v>105</v>
      </c>
      <c r="C6" s="24" t="s">
        <v>207</v>
      </c>
      <c r="D6" s="54" t="s">
        <v>20</v>
      </c>
      <c r="E6" s="54">
        <v>0.2</v>
      </c>
      <c r="F6" s="69" t="s">
        <v>470</v>
      </c>
    </row>
    <row r="7" spans="1:6" ht="56.25">
      <c r="A7" s="70">
        <v>4</v>
      </c>
      <c r="B7" s="59" t="s">
        <v>121</v>
      </c>
      <c r="C7" s="66" t="s">
        <v>208</v>
      </c>
      <c r="D7" s="24" t="s">
        <v>37</v>
      </c>
      <c r="E7" s="54">
        <v>0.6</v>
      </c>
      <c r="F7" s="4" t="s">
        <v>471</v>
      </c>
    </row>
    <row r="8" spans="1:6" ht="78">
      <c r="A8" s="15">
        <v>9</v>
      </c>
      <c r="B8" s="17" t="s">
        <v>146</v>
      </c>
      <c r="C8" s="13" t="s">
        <v>11</v>
      </c>
      <c r="D8" s="18" t="s">
        <v>22</v>
      </c>
      <c r="E8" s="29">
        <v>0.4</v>
      </c>
    </row>
    <row r="9" spans="1:6" ht="37.5">
      <c r="A9" s="10">
        <v>1</v>
      </c>
      <c r="B9" s="12" t="s">
        <v>73</v>
      </c>
      <c r="C9" s="11" t="s">
        <v>28</v>
      </c>
      <c r="D9" s="13" t="s">
        <v>34</v>
      </c>
      <c r="E9" s="18">
        <v>1</v>
      </c>
    </row>
    <row r="10" spans="1:6" ht="56.25">
      <c r="A10" s="10">
        <v>2</v>
      </c>
      <c r="B10" s="12" t="s">
        <v>74</v>
      </c>
      <c r="C10" s="11" t="s">
        <v>28</v>
      </c>
      <c r="D10" s="13" t="s">
        <v>33</v>
      </c>
      <c r="E10" s="18">
        <v>1</v>
      </c>
    </row>
    <row r="11" spans="1:6" ht="56.25">
      <c r="A11" s="10">
        <v>3</v>
      </c>
      <c r="B11" s="12" t="s">
        <v>75</v>
      </c>
      <c r="C11" s="11" t="s">
        <v>28</v>
      </c>
      <c r="D11" s="13" t="s">
        <v>33</v>
      </c>
      <c r="E11" s="18">
        <v>1</v>
      </c>
    </row>
    <row r="12" spans="1:6" ht="37.5">
      <c r="A12" s="10">
        <v>5</v>
      </c>
      <c r="B12" s="23" t="s">
        <v>122</v>
      </c>
      <c r="C12" s="22" t="s">
        <v>8</v>
      </c>
      <c r="D12" s="11" t="s">
        <v>22</v>
      </c>
      <c r="E12" s="18">
        <v>0.4</v>
      </c>
    </row>
    <row r="13" spans="1:6" ht="56.25">
      <c r="A13" s="10">
        <v>1</v>
      </c>
      <c r="B13" s="17" t="s">
        <v>125</v>
      </c>
      <c r="C13" s="13" t="s">
        <v>25</v>
      </c>
      <c r="D13" s="13" t="s">
        <v>33</v>
      </c>
      <c r="E13" s="14">
        <v>1</v>
      </c>
    </row>
    <row r="14" spans="1:6" ht="37.5">
      <c r="A14" s="10">
        <v>4</v>
      </c>
      <c r="B14" s="16" t="s">
        <v>76</v>
      </c>
      <c r="C14" s="11" t="s">
        <v>28</v>
      </c>
      <c r="D14" s="13" t="s">
        <v>33</v>
      </c>
      <c r="E14" s="18">
        <v>1</v>
      </c>
    </row>
    <row r="15" spans="1:6" ht="37.5">
      <c r="A15" s="10">
        <v>5</v>
      </c>
      <c r="B15" s="12" t="s">
        <v>77</v>
      </c>
      <c r="C15" s="11" t="s">
        <v>28</v>
      </c>
      <c r="D15" s="13" t="s">
        <v>34</v>
      </c>
      <c r="E15" s="18">
        <v>1</v>
      </c>
    </row>
    <row r="16" spans="1:6" ht="56.25">
      <c r="A16" s="10">
        <v>6</v>
      </c>
      <c r="B16" s="12" t="s">
        <v>78</v>
      </c>
      <c r="C16" s="11" t="s">
        <v>28</v>
      </c>
      <c r="D16" s="13" t="s">
        <v>34</v>
      </c>
      <c r="E16" s="18">
        <v>1</v>
      </c>
    </row>
    <row r="17" spans="1:5" ht="37.5">
      <c r="A17" s="10">
        <v>1</v>
      </c>
      <c r="B17" s="19" t="s">
        <v>110</v>
      </c>
      <c r="C17" s="13" t="s">
        <v>10</v>
      </c>
      <c r="D17" s="13" t="s">
        <v>33</v>
      </c>
      <c r="E17" s="18">
        <v>1</v>
      </c>
    </row>
    <row r="18" spans="1:5" ht="37.5">
      <c r="A18" s="10">
        <v>7</v>
      </c>
      <c r="B18" s="12" t="s">
        <v>79</v>
      </c>
      <c r="C18" s="11" t="s">
        <v>28</v>
      </c>
      <c r="D18" s="13" t="s">
        <v>33</v>
      </c>
      <c r="E18" s="18">
        <v>1</v>
      </c>
    </row>
    <row r="19" spans="1:5" ht="37.5">
      <c r="A19" s="10">
        <v>4</v>
      </c>
      <c r="B19" s="12" t="s">
        <v>174</v>
      </c>
      <c r="C19" s="22" t="s">
        <v>213</v>
      </c>
      <c r="D19" s="18" t="s">
        <v>22</v>
      </c>
      <c r="E19" s="29">
        <v>0.4</v>
      </c>
    </row>
    <row r="20" spans="1:5" ht="78">
      <c r="A20" s="10">
        <v>10</v>
      </c>
      <c r="B20" s="25" t="s">
        <v>147</v>
      </c>
      <c r="C20" s="13" t="s">
        <v>11</v>
      </c>
      <c r="D20" s="18" t="s">
        <v>22</v>
      </c>
      <c r="E20" s="29">
        <v>0.4</v>
      </c>
    </row>
    <row r="21" spans="1:5" ht="37.5">
      <c r="A21" s="10">
        <v>5</v>
      </c>
      <c r="B21" s="12" t="s">
        <v>142</v>
      </c>
      <c r="C21" s="13" t="s">
        <v>11</v>
      </c>
      <c r="D21" s="13" t="s">
        <v>41</v>
      </c>
      <c r="E21" s="14">
        <v>0.8</v>
      </c>
    </row>
    <row r="22" spans="1:5" ht="37.5">
      <c r="A22" s="10">
        <v>1</v>
      </c>
      <c r="B22" s="12" t="s">
        <v>138</v>
      </c>
      <c r="C22" s="13" t="s">
        <v>11</v>
      </c>
      <c r="D22" s="13" t="s">
        <v>33</v>
      </c>
      <c r="E22" s="14">
        <v>1</v>
      </c>
    </row>
    <row r="23" spans="1:5" ht="78">
      <c r="A23" s="10">
        <v>5</v>
      </c>
      <c r="B23" s="17" t="s">
        <v>175</v>
      </c>
      <c r="C23" s="22" t="s">
        <v>27</v>
      </c>
      <c r="D23" s="18" t="s">
        <v>22</v>
      </c>
      <c r="E23" s="29">
        <v>0.4</v>
      </c>
    </row>
    <row r="24" spans="1:5" ht="56.25">
      <c r="A24" s="10">
        <v>6</v>
      </c>
      <c r="B24" s="12" t="s">
        <v>143</v>
      </c>
      <c r="C24" s="13" t="s">
        <v>11</v>
      </c>
      <c r="D24" s="13" t="s">
        <v>41</v>
      </c>
      <c r="E24" s="14">
        <v>0.8</v>
      </c>
    </row>
    <row r="25" spans="1:5" ht="37.5">
      <c r="A25" s="10">
        <v>8</v>
      </c>
      <c r="B25" s="12" t="s">
        <v>80</v>
      </c>
      <c r="C25" s="11" t="s">
        <v>28</v>
      </c>
      <c r="D25" s="13" t="s">
        <v>33</v>
      </c>
      <c r="E25" s="18">
        <v>1</v>
      </c>
    </row>
    <row r="26" spans="1:5" ht="56.25">
      <c r="A26" s="10">
        <v>9</v>
      </c>
      <c r="B26" s="12" t="s">
        <v>81</v>
      </c>
      <c r="C26" s="11" t="s">
        <v>28</v>
      </c>
      <c r="D26" s="13" t="s">
        <v>33</v>
      </c>
      <c r="E26" s="18">
        <v>1</v>
      </c>
    </row>
    <row r="27" spans="1:5" ht="56.25">
      <c r="A27" s="10">
        <v>10</v>
      </c>
      <c r="B27" s="12" t="s">
        <v>82</v>
      </c>
      <c r="C27" s="11" t="s">
        <v>28</v>
      </c>
      <c r="D27" s="13" t="s">
        <v>33</v>
      </c>
      <c r="E27" s="18">
        <v>1</v>
      </c>
    </row>
    <row r="28" spans="1:5" ht="37.5">
      <c r="A28" s="10">
        <v>1</v>
      </c>
      <c r="B28" s="12" t="s">
        <v>198</v>
      </c>
      <c r="C28" s="11" t="s">
        <v>12</v>
      </c>
      <c r="D28" s="13" t="s">
        <v>33</v>
      </c>
      <c r="E28" s="14">
        <v>1</v>
      </c>
    </row>
    <row r="29" spans="1:5" ht="37.5">
      <c r="A29" s="10">
        <v>9</v>
      </c>
      <c r="B29" s="17" t="s">
        <v>132</v>
      </c>
      <c r="C29" s="22" t="s">
        <v>25</v>
      </c>
      <c r="D29" s="11" t="s">
        <v>22</v>
      </c>
      <c r="E29" s="29">
        <v>0.4</v>
      </c>
    </row>
    <row r="30" spans="1:5" ht="37.5">
      <c r="A30" s="10">
        <v>10</v>
      </c>
      <c r="B30" s="17" t="s">
        <v>133</v>
      </c>
      <c r="C30" s="22" t="s">
        <v>25</v>
      </c>
      <c r="D30" s="11" t="s">
        <v>22</v>
      </c>
      <c r="E30" s="29">
        <v>0.4</v>
      </c>
    </row>
    <row r="31" spans="1:5" ht="39">
      <c r="A31" s="10">
        <v>8</v>
      </c>
      <c r="B31" s="19" t="s">
        <v>473</v>
      </c>
      <c r="C31" s="13" t="s">
        <v>25</v>
      </c>
      <c r="D31" s="13" t="s">
        <v>41</v>
      </c>
      <c r="E31" s="14">
        <v>0.8</v>
      </c>
    </row>
    <row r="32" spans="1:5" ht="37.5">
      <c r="A32" s="10">
        <v>1</v>
      </c>
      <c r="B32" s="17" t="s">
        <v>172</v>
      </c>
      <c r="C32" s="22" t="s">
        <v>27</v>
      </c>
      <c r="D32" s="13" t="s">
        <v>33</v>
      </c>
      <c r="E32" s="14">
        <v>1</v>
      </c>
    </row>
    <row r="33" spans="1:6" ht="56.25">
      <c r="A33" s="10">
        <v>11</v>
      </c>
      <c r="B33" s="12" t="s">
        <v>83</v>
      </c>
      <c r="C33" s="11" t="s">
        <v>28</v>
      </c>
      <c r="D33" s="13" t="s">
        <v>33</v>
      </c>
      <c r="E33" s="18">
        <v>1</v>
      </c>
    </row>
    <row r="34" spans="1:6" ht="37.5">
      <c r="A34" s="10">
        <v>12</v>
      </c>
      <c r="B34" s="12" t="s">
        <v>84</v>
      </c>
      <c r="C34" s="11" t="s">
        <v>28</v>
      </c>
      <c r="D34" s="13" t="s">
        <v>33</v>
      </c>
      <c r="E34" s="18">
        <v>1</v>
      </c>
    </row>
    <row r="35" spans="1:6" ht="78">
      <c r="A35" s="10">
        <v>11</v>
      </c>
      <c r="B35" s="25" t="s">
        <v>148</v>
      </c>
      <c r="C35" s="13" t="s">
        <v>11</v>
      </c>
      <c r="D35" s="18" t="s">
        <v>22</v>
      </c>
      <c r="E35" s="29">
        <v>0.4</v>
      </c>
    </row>
    <row r="36" spans="1:6" ht="78">
      <c r="A36" s="10">
        <v>12</v>
      </c>
      <c r="B36" s="17" t="s">
        <v>149</v>
      </c>
      <c r="C36" s="13" t="s">
        <v>11</v>
      </c>
      <c r="D36" s="18" t="s">
        <v>22</v>
      </c>
      <c r="E36" s="29">
        <v>0.4</v>
      </c>
    </row>
    <row r="37" spans="1:6" ht="37.5">
      <c r="A37" s="10">
        <v>2</v>
      </c>
      <c r="B37" s="17" t="s">
        <v>111</v>
      </c>
      <c r="C37" s="13" t="s">
        <v>10</v>
      </c>
      <c r="D37" s="13" t="s">
        <v>33</v>
      </c>
      <c r="E37" s="14">
        <v>1</v>
      </c>
    </row>
    <row r="38" spans="1:6" ht="37.5">
      <c r="A38" s="10">
        <v>8</v>
      </c>
      <c r="B38" s="12" t="s">
        <v>117</v>
      </c>
      <c r="C38" s="13" t="s">
        <v>10</v>
      </c>
      <c r="D38" s="13" t="s">
        <v>33</v>
      </c>
      <c r="E38" s="14">
        <v>1</v>
      </c>
    </row>
    <row r="39" spans="1:6" ht="37.5">
      <c r="A39" s="10">
        <v>3</v>
      </c>
      <c r="B39" s="12" t="s">
        <v>112</v>
      </c>
      <c r="C39" s="13" t="s">
        <v>10</v>
      </c>
      <c r="D39" s="13" t="s">
        <v>33</v>
      </c>
      <c r="E39" s="14">
        <v>1</v>
      </c>
    </row>
    <row r="40" spans="1:6" ht="37.5">
      <c r="A40" s="10">
        <v>4</v>
      </c>
      <c r="B40" s="12" t="s">
        <v>113</v>
      </c>
      <c r="C40" s="13" t="s">
        <v>10</v>
      </c>
      <c r="D40" s="13" t="s">
        <v>33</v>
      </c>
      <c r="E40" s="14">
        <v>1</v>
      </c>
    </row>
    <row r="41" spans="1:6" ht="37.5">
      <c r="A41" s="10">
        <v>13</v>
      </c>
      <c r="B41" s="16" t="s">
        <v>85</v>
      </c>
      <c r="C41" s="11" t="s">
        <v>28</v>
      </c>
      <c r="D41" s="13" t="s">
        <v>33</v>
      </c>
      <c r="E41" s="18">
        <v>1</v>
      </c>
    </row>
    <row r="42" spans="1:6" ht="56.25">
      <c r="A42" s="10">
        <v>14</v>
      </c>
      <c r="B42" s="16" t="s">
        <v>86</v>
      </c>
      <c r="C42" s="11" t="s">
        <v>28</v>
      </c>
      <c r="D42" s="13" t="s">
        <v>33</v>
      </c>
      <c r="E42" s="18">
        <v>1</v>
      </c>
    </row>
    <row r="43" spans="1:6" ht="56.25">
      <c r="A43" s="10">
        <v>15</v>
      </c>
      <c r="B43" s="12" t="s">
        <v>87</v>
      </c>
      <c r="C43" s="11" t="s">
        <v>28</v>
      </c>
      <c r="D43" s="13" t="s">
        <v>34</v>
      </c>
      <c r="E43" s="18">
        <v>1</v>
      </c>
    </row>
    <row r="44" spans="1:6" ht="56.25">
      <c r="A44" s="10">
        <v>16</v>
      </c>
      <c r="B44" s="16" t="s">
        <v>88</v>
      </c>
      <c r="C44" s="11" t="s">
        <v>28</v>
      </c>
      <c r="D44" s="13" t="s">
        <v>33</v>
      </c>
      <c r="E44" s="18">
        <v>1</v>
      </c>
    </row>
    <row r="45" spans="1:6" ht="56.25">
      <c r="A45" s="10">
        <v>2</v>
      </c>
      <c r="B45" s="17" t="s">
        <v>126</v>
      </c>
      <c r="C45" s="13" t="s">
        <v>209</v>
      </c>
      <c r="D45" s="13" t="s">
        <v>33</v>
      </c>
      <c r="E45" s="14">
        <v>1</v>
      </c>
      <c r="F45" s="4" t="s">
        <v>472</v>
      </c>
    </row>
    <row r="46" spans="1:6" ht="56.25">
      <c r="A46" s="10">
        <v>5</v>
      </c>
      <c r="B46" s="17" t="s">
        <v>168</v>
      </c>
      <c r="C46" s="22" t="s">
        <v>26</v>
      </c>
      <c r="D46" s="18" t="s">
        <v>22</v>
      </c>
      <c r="E46" s="18">
        <v>0.4</v>
      </c>
    </row>
    <row r="47" spans="1:6" ht="56.25">
      <c r="A47" s="10">
        <v>2</v>
      </c>
      <c r="B47" s="17" t="s">
        <v>165</v>
      </c>
      <c r="C47" s="22" t="s">
        <v>26</v>
      </c>
      <c r="D47" s="13" t="s">
        <v>33</v>
      </c>
      <c r="E47" s="14">
        <v>1</v>
      </c>
    </row>
    <row r="48" spans="1:6" ht="56.25">
      <c r="A48" s="10">
        <v>3</v>
      </c>
      <c r="B48" s="12" t="s">
        <v>166</v>
      </c>
      <c r="C48" s="22" t="s">
        <v>26</v>
      </c>
      <c r="D48" s="13" t="s">
        <v>33</v>
      </c>
      <c r="E48" s="14">
        <v>1</v>
      </c>
    </row>
    <row r="49" spans="1:6" ht="78">
      <c r="A49" s="10">
        <v>11</v>
      </c>
      <c r="B49" s="12" t="s">
        <v>134</v>
      </c>
      <c r="C49" s="22" t="s">
        <v>210</v>
      </c>
      <c r="D49" s="18" t="s">
        <v>22</v>
      </c>
      <c r="E49" s="29">
        <v>0.4</v>
      </c>
      <c r="F49" s="4" t="s">
        <v>470</v>
      </c>
    </row>
    <row r="50" spans="1:6" ht="56.25">
      <c r="A50" s="10">
        <v>3</v>
      </c>
      <c r="B50" s="17" t="s">
        <v>127</v>
      </c>
      <c r="C50" s="13" t="s">
        <v>25</v>
      </c>
      <c r="D50" s="13" t="s">
        <v>33</v>
      </c>
      <c r="E50" s="14">
        <v>1</v>
      </c>
    </row>
    <row r="51" spans="1:6" ht="56.25">
      <c r="A51" s="10">
        <v>17</v>
      </c>
      <c r="B51" s="12" t="s">
        <v>89</v>
      </c>
      <c r="C51" s="11" t="s">
        <v>28</v>
      </c>
      <c r="D51" s="13" t="s">
        <v>34</v>
      </c>
      <c r="E51" s="18">
        <v>1</v>
      </c>
    </row>
    <row r="52" spans="1:6" ht="78">
      <c r="A52" s="10">
        <v>13</v>
      </c>
      <c r="B52" s="25" t="s">
        <v>150</v>
      </c>
      <c r="C52" s="13" t="s">
        <v>11</v>
      </c>
      <c r="D52" s="18" t="s">
        <v>22</v>
      </c>
      <c r="E52" s="10">
        <v>0.4</v>
      </c>
    </row>
    <row r="53" spans="1:6" ht="37.5">
      <c r="A53" s="10">
        <v>4</v>
      </c>
      <c r="B53" s="21" t="s">
        <v>128</v>
      </c>
      <c r="C53" s="20" t="s">
        <v>25</v>
      </c>
      <c r="D53" s="20" t="s">
        <v>33</v>
      </c>
      <c r="E53" s="14">
        <v>1</v>
      </c>
    </row>
    <row r="54" spans="1:6" ht="37.5">
      <c r="A54" s="10">
        <v>5</v>
      </c>
      <c r="B54" s="17" t="s">
        <v>129</v>
      </c>
      <c r="C54" s="13" t="s">
        <v>25</v>
      </c>
      <c r="D54" s="13" t="s">
        <v>34</v>
      </c>
      <c r="E54" s="14">
        <v>1</v>
      </c>
    </row>
    <row r="55" spans="1:6" ht="56.25">
      <c r="A55" s="10">
        <v>3</v>
      </c>
      <c r="B55" s="19" t="s">
        <v>101</v>
      </c>
      <c r="C55" s="11" t="s">
        <v>12</v>
      </c>
      <c r="D55" s="20" t="s">
        <v>41</v>
      </c>
      <c r="E55" s="30">
        <v>0.8</v>
      </c>
    </row>
    <row r="56" spans="1:6" ht="37.5">
      <c r="A56" s="10">
        <v>3</v>
      </c>
      <c r="B56" s="12" t="s">
        <v>109</v>
      </c>
      <c r="C56" s="13" t="s">
        <v>24</v>
      </c>
      <c r="D56" s="18" t="s">
        <v>22</v>
      </c>
      <c r="E56" s="29">
        <v>0.4</v>
      </c>
    </row>
    <row r="57" spans="1:6" ht="78">
      <c r="A57" s="10">
        <v>14</v>
      </c>
      <c r="B57" s="26" t="s">
        <v>151</v>
      </c>
      <c r="C57" s="13" t="s">
        <v>11</v>
      </c>
      <c r="D57" s="18" t="s">
        <v>22</v>
      </c>
      <c r="E57" s="10">
        <v>0.4</v>
      </c>
    </row>
    <row r="58" spans="1:6" ht="56.25">
      <c r="A58" s="10">
        <v>7</v>
      </c>
      <c r="B58" s="12" t="s">
        <v>144</v>
      </c>
      <c r="C58" s="13" t="s">
        <v>11</v>
      </c>
      <c r="D58" s="13" t="s">
        <v>41</v>
      </c>
      <c r="E58" s="14">
        <v>0.8</v>
      </c>
    </row>
    <row r="59" spans="1:6" ht="56.25">
      <c r="A59" s="10">
        <v>2</v>
      </c>
      <c r="B59" s="19" t="s">
        <v>139</v>
      </c>
      <c r="C59" s="20" t="s">
        <v>11</v>
      </c>
      <c r="D59" s="20" t="s">
        <v>34</v>
      </c>
      <c r="E59" s="18">
        <v>1</v>
      </c>
    </row>
    <row r="60" spans="1:6" ht="56.25">
      <c r="A60" s="10">
        <v>15</v>
      </c>
      <c r="B60" s="17" t="s">
        <v>152</v>
      </c>
      <c r="C60" s="13" t="s">
        <v>11</v>
      </c>
      <c r="D60" s="18" t="s">
        <v>22</v>
      </c>
      <c r="E60" s="29">
        <v>0.4</v>
      </c>
    </row>
    <row r="61" spans="1:6" ht="78">
      <c r="A61" s="10">
        <v>16</v>
      </c>
      <c r="B61" s="17" t="s">
        <v>153</v>
      </c>
      <c r="C61" s="13" t="s">
        <v>11</v>
      </c>
      <c r="D61" s="18" t="s">
        <v>22</v>
      </c>
      <c r="E61" s="29">
        <v>0.4</v>
      </c>
    </row>
    <row r="62" spans="1:6" ht="78">
      <c r="A62" s="10">
        <v>17</v>
      </c>
      <c r="B62" s="17" t="s">
        <v>154</v>
      </c>
      <c r="C62" s="13" t="s">
        <v>11</v>
      </c>
      <c r="D62" s="18" t="s">
        <v>22</v>
      </c>
      <c r="E62" s="29">
        <v>0.4</v>
      </c>
    </row>
    <row r="63" spans="1:6" ht="78">
      <c r="A63" s="10">
        <v>18</v>
      </c>
      <c r="B63" s="17" t="s">
        <v>155</v>
      </c>
      <c r="C63" s="13" t="s">
        <v>11</v>
      </c>
      <c r="D63" s="18" t="s">
        <v>22</v>
      </c>
      <c r="E63" s="29">
        <v>0.4</v>
      </c>
    </row>
    <row r="64" spans="1:6" ht="78">
      <c r="A64" s="10">
        <v>19</v>
      </c>
      <c r="B64" s="17" t="s">
        <v>156</v>
      </c>
      <c r="C64" s="13" t="s">
        <v>11</v>
      </c>
      <c r="D64" s="18" t="s">
        <v>22</v>
      </c>
      <c r="E64" s="29">
        <v>0.4</v>
      </c>
    </row>
    <row r="65" spans="1:6" ht="56.25">
      <c r="A65" s="10">
        <v>3</v>
      </c>
      <c r="B65" s="17" t="s">
        <v>140</v>
      </c>
      <c r="C65" s="13" t="s">
        <v>11</v>
      </c>
      <c r="D65" s="13" t="s">
        <v>33</v>
      </c>
      <c r="E65" s="14">
        <v>1</v>
      </c>
    </row>
    <row r="66" spans="1:6" ht="56.25">
      <c r="A66" s="10">
        <v>12</v>
      </c>
      <c r="B66" s="17" t="s">
        <v>135</v>
      </c>
      <c r="C66" s="22" t="s">
        <v>25</v>
      </c>
      <c r="D66" s="18" t="s">
        <v>22</v>
      </c>
      <c r="E66" s="29">
        <v>0.4</v>
      </c>
    </row>
    <row r="67" spans="1:6" s="1" customFormat="1" ht="37.5">
      <c r="A67" s="10">
        <v>6</v>
      </c>
      <c r="B67" s="17" t="s">
        <v>130</v>
      </c>
      <c r="C67" s="13" t="s">
        <v>25</v>
      </c>
      <c r="D67" s="13" t="s">
        <v>34</v>
      </c>
      <c r="E67" s="18">
        <v>1</v>
      </c>
      <c r="F67" s="4"/>
    </row>
    <row r="68" spans="1:6" s="1" customFormat="1" ht="56.25">
      <c r="A68" s="10">
        <v>6</v>
      </c>
      <c r="B68" s="17" t="s">
        <v>169</v>
      </c>
      <c r="C68" s="22" t="s">
        <v>26</v>
      </c>
      <c r="D68" s="18" t="s">
        <v>22</v>
      </c>
      <c r="E68" s="18">
        <v>0.4</v>
      </c>
      <c r="F68" s="4"/>
    </row>
    <row r="69" spans="1:6" ht="56.25">
      <c r="A69" s="10">
        <v>6</v>
      </c>
      <c r="B69" s="23" t="s">
        <v>123</v>
      </c>
      <c r="C69" s="22" t="s">
        <v>8</v>
      </c>
      <c r="D69" s="11" t="s">
        <v>22</v>
      </c>
      <c r="E69" s="18">
        <v>0.4</v>
      </c>
    </row>
    <row r="70" spans="1:6" ht="75">
      <c r="A70" s="10">
        <v>3</v>
      </c>
      <c r="B70" s="27" t="s">
        <v>194</v>
      </c>
      <c r="C70" s="11" t="s">
        <v>216</v>
      </c>
      <c r="D70" s="18" t="s">
        <v>22</v>
      </c>
      <c r="E70" s="18">
        <v>0.4</v>
      </c>
    </row>
    <row r="71" spans="1:6" ht="56.25">
      <c r="A71" s="10">
        <v>1</v>
      </c>
      <c r="B71" s="12" t="s">
        <v>192</v>
      </c>
      <c r="C71" s="11" t="s">
        <v>9</v>
      </c>
      <c r="D71" s="13" t="s">
        <v>33</v>
      </c>
      <c r="E71" s="18">
        <v>1</v>
      </c>
    </row>
    <row r="72" spans="1:6" ht="56.25">
      <c r="A72" s="10">
        <v>4</v>
      </c>
      <c r="B72" s="12" t="s">
        <v>195</v>
      </c>
      <c r="C72" s="11" t="s">
        <v>9</v>
      </c>
      <c r="D72" s="18" t="s">
        <v>22</v>
      </c>
      <c r="E72" s="18">
        <v>0.4</v>
      </c>
    </row>
    <row r="73" spans="1:6" ht="59.25">
      <c r="A73" s="10">
        <v>20</v>
      </c>
      <c r="B73" s="17" t="s">
        <v>157</v>
      </c>
      <c r="C73" s="13" t="s">
        <v>11</v>
      </c>
      <c r="D73" s="18" t="s">
        <v>22</v>
      </c>
      <c r="E73" s="29">
        <v>0.4</v>
      </c>
    </row>
    <row r="74" spans="1:6" ht="75">
      <c r="A74" s="10">
        <v>21</v>
      </c>
      <c r="B74" s="12" t="s">
        <v>158</v>
      </c>
      <c r="C74" s="13" t="s">
        <v>11</v>
      </c>
      <c r="D74" s="18" t="s">
        <v>22</v>
      </c>
      <c r="E74" s="29">
        <v>0.4</v>
      </c>
    </row>
    <row r="75" spans="1:6" ht="56.25">
      <c r="A75" s="10">
        <v>18</v>
      </c>
      <c r="B75" s="12" t="s">
        <v>90</v>
      </c>
      <c r="C75" s="11" t="s">
        <v>28</v>
      </c>
      <c r="D75" s="13" t="s">
        <v>33</v>
      </c>
      <c r="E75" s="18">
        <v>1</v>
      </c>
    </row>
    <row r="76" spans="1:6" ht="37.5">
      <c r="A76" s="10">
        <v>7</v>
      </c>
      <c r="B76" s="25" t="s">
        <v>177</v>
      </c>
      <c r="C76" s="22" t="s">
        <v>27</v>
      </c>
      <c r="D76" s="18" t="s">
        <v>22</v>
      </c>
      <c r="E76" s="10">
        <v>0.4</v>
      </c>
    </row>
    <row r="77" spans="1:6" ht="59.25">
      <c r="A77" s="10">
        <v>22</v>
      </c>
      <c r="B77" s="25" t="s">
        <v>159</v>
      </c>
      <c r="C77" s="13" t="s">
        <v>11</v>
      </c>
      <c r="D77" s="18" t="s">
        <v>22</v>
      </c>
      <c r="E77" s="29">
        <v>0.4</v>
      </c>
    </row>
    <row r="78" spans="1:6" ht="56.25">
      <c r="A78" s="10">
        <v>1</v>
      </c>
      <c r="B78" s="12" t="s">
        <v>118</v>
      </c>
      <c r="C78" s="11" t="s">
        <v>8</v>
      </c>
      <c r="D78" s="13" t="s">
        <v>33</v>
      </c>
      <c r="E78" s="18">
        <v>1</v>
      </c>
    </row>
    <row r="79" spans="1:6" ht="56.25">
      <c r="A79" s="10">
        <v>4</v>
      </c>
      <c r="B79" s="12" t="s">
        <v>200</v>
      </c>
      <c r="C79" s="11" t="s">
        <v>218</v>
      </c>
      <c r="D79" s="18" t="s">
        <v>22</v>
      </c>
      <c r="E79" s="18">
        <v>0.4</v>
      </c>
    </row>
    <row r="80" spans="1:6" ht="56.25">
      <c r="A80" s="10">
        <v>5</v>
      </c>
      <c r="B80" s="12" t="s">
        <v>114</v>
      </c>
      <c r="C80" s="13" t="s">
        <v>10</v>
      </c>
      <c r="D80" s="13" t="s">
        <v>33</v>
      </c>
      <c r="E80" s="14">
        <v>1</v>
      </c>
    </row>
    <row r="81" spans="1:5" ht="37.5">
      <c r="A81" s="10">
        <v>1</v>
      </c>
      <c r="B81" s="12" t="s">
        <v>107</v>
      </c>
      <c r="C81" s="13" t="s">
        <v>23</v>
      </c>
      <c r="D81" s="13" t="s">
        <v>33</v>
      </c>
      <c r="E81" s="14">
        <v>1</v>
      </c>
    </row>
    <row r="82" spans="1:5" ht="37.5">
      <c r="A82" s="10">
        <v>2</v>
      </c>
      <c r="B82" s="12" t="s">
        <v>108</v>
      </c>
      <c r="C82" s="13" t="s">
        <v>23</v>
      </c>
      <c r="D82" s="13" t="s">
        <v>33</v>
      </c>
      <c r="E82" s="18">
        <v>1</v>
      </c>
    </row>
    <row r="83" spans="1:5" ht="78">
      <c r="A83" s="10">
        <v>8</v>
      </c>
      <c r="B83" s="17" t="s">
        <v>178</v>
      </c>
      <c r="C83" s="22" t="s">
        <v>27</v>
      </c>
      <c r="D83" s="18" t="s">
        <v>22</v>
      </c>
      <c r="E83" s="29">
        <v>0.4</v>
      </c>
    </row>
    <row r="84" spans="1:5" ht="37.5">
      <c r="A84" s="10">
        <v>2</v>
      </c>
      <c r="B84" s="12" t="s">
        <v>199</v>
      </c>
      <c r="C84" s="11" t="s">
        <v>12</v>
      </c>
      <c r="D84" s="13" t="s">
        <v>33</v>
      </c>
      <c r="E84" s="14">
        <v>1</v>
      </c>
    </row>
    <row r="85" spans="1:5" ht="78">
      <c r="A85" s="10">
        <v>9</v>
      </c>
      <c r="B85" s="25" t="s">
        <v>179</v>
      </c>
      <c r="C85" s="22" t="s">
        <v>27</v>
      </c>
      <c r="D85" s="18" t="s">
        <v>22</v>
      </c>
      <c r="E85" s="29">
        <v>0.4</v>
      </c>
    </row>
    <row r="86" spans="1:5" ht="56.25">
      <c r="A86" s="10">
        <v>10</v>
      </c>
      <c r="B86" s="25" t="s">
        <v>180</v>
      </c>
      <c r="C86" s="22" t="s">
        <v>27</v>
      </c>
      <c r="D86" s="18" t="s">
        <v>22</v>
      </c>
      <c r="E86" s="29">
        <v>0.4</v>
      </c>
    </row>
    <row r="87" spans="1:5" ht="78">
      <c r="A87" s="10">
        <v>3</v>
      </c>
      <c r="B87" s="26" t="s">
        <v>206</v>
      </c>
      <c r="C87" s="11" t="s">
        <v>72</v>
      </c>
      <c r="D87" s="18" t="s">
        <v>22</v>
      </c>
      <c r="E87" s="18">
        <v>0.4</v>
      </c>
    </row>
    <row r="88" spans="1:5" ht="37.5">
      <c r="A88" s="10">
        <v>2</v>
      </c>
      <c r="B88" s="17" t="s">
        <v>173</v>
      </c>
      <c r="C88" s="22" t="s">
        <v>27</v>
      </c>
      <c r="D88" s="13" t="s">
        <v>33</v>
      </c>
      <c r="E88" s="14">
        <v>1</v>
      </c>
    </row>
    <row r="89" spans="1:5" ht="78">
      <c r="A89" s="10">
        <v>11</v>
      </c>
      <c r="B89" s="17" t="s">
        <v>181</v>
      </c>
      <c r="C89" s="22" t="s">
        <v>27</v>
      </c>
      <c r="D89" s="18" t="s">
        <v>22</v>
      </c>
      <c r="E89" s="29">
        <v>0.4</v>
      </c>
    </row>
    <row r="90" spans="1:5" ht="78">
      <c r="A90" s="10">
        <v>23</v>
      </c>
      <c r="B90" s="17" t="s">
        <v>160</v>
      </c>
      <c r="C90" s="13" t="s">
        <v>11</v>
      </c>
      <c r="D90" s="18" t="s">
        <v>22</v>
      </c>
      <c r="E90" s="29">
        <v>0.4</v>
      </c>
    </row>
    <row r="91" spans="1:5" ht="37.5">
      <c r="A91" s="10">
        <v>24</v>
      </c>
      <c r="B91" s="16" t="s">
        <v>96</v>
      </c>
      <c r="C91" s="11" t="s">
        <v>28</v>
      </c>
      <c r="D91" s="18" t="s">
        <v>22</v>
      </c>
      <c r="E91" s="18">
        <v>0.4</v>
      </c>
    </row>
    <row r="92" spans="1:5" ht="37.5">
      <c r="A92" s="10">
        <v>19</v>
      </c>
      <c r="B92" s="12" t="s">
        <v>91</v>
      </c>
      <c r="C92" s="11" t="s">
        <v>28</v>
      </c>
      <c r="D92" s="13" t="s">
        <v>33</v>
      </c>
      <c r="E92" s="18">
        <v>1</v>
      </c>
    </row>
    <row r="93" spans="1:5" ht="56.25">
      <c r="A93" s="10">
        <v>20</v>
      </c>
      <c r="B93" s="12" t="s">
        <v>92</v>
      </c>
      <c r="C93" s="11" t="s">
        <v>28</v>
      </c>
      <c r="D93" s="13" t="s">
        <v>33</v>
      </c>
      <c r="E93" s="18">
        <v>1</v>
      </c>
    </row>
    <row r="94" spans="1:5" ht="56.25">
      <c r="A94" s="10">
        <v>1</v>
      </c>
      <c r="B94" s="26" t="s">
        <v>203</v>
      </c>
      <c r="C94" s="13" t="s">
        <v>30</v>
      </c>
      <c r="D94" s="18" t="s">
        <v>22</v>
      </c>
      <c r="E94" s="18">
        <v>0.4</v>
      </c>
    </row>
    <row r="95" spans="1:5" ht="37.5">
      <c r="A95" s="10">
        <v>6</v>
      </c>
      <c r="B95" s="21" t="s">
        <v>115</v>
      </c>
      <c r="C95" s="20" t="s">
        <v>10</v>
      </c>
      <c r="D95" s="20" t="s">
        <v>52</v>
      </c>
      <c r="E95" s="18">
        <v>1</v>
      </c>
    </row>
    <row r="96" spans="1:5" ht="56.25">
      <c r="A96" s="10">
        <v>25</v>
      </c>
      <c r="B96" s="26" t="s">
        <v>97</v>
      </c>
      <c r="C96" s="11" t="s">
        <v>28</v>
      </c>
      <c r="D96" s="18" t="s">
        <v>22</v>
      </c>
      <c r="E96" s="18">
        <v>0.4</v>
      </c>
    </row>
    <row r="97" spans="1:5" ht="37.5">
      <c r="A97" s="10">
        <v>7</v>
      </c>
      <c r="B97" s="12" t="s">
        <v>131</v>
      </c>
      <c r="C97" s="13" t="s">
        <v>25</v>
      </c>
      <c r="D97" s="13" t="s">
        <v>33</v>
      </c>
      <c r="E97" s="18">
        <v>1</v>
      </c>
    </row>
    <row r="98" spans="1:5" ht="56.25">
      <c r="A98" s="10">
        <v>8</v>
      </c>
      <c r="B98" s="19" t="s">
        <v>145</v>
      </c>
      <c r="C98" s="13" t="s">
        <v>11</v>
      </c>
      <c r="D98" s="20" t="s">
        <v>41</v>
      </c>
      <c r="E98" s="18">
        <v>0.8</v>
      </c>
    </row>
    <row r="99" spans="1:5" ht="37.5">
      <c r="A99" s="10">
        <v>7</v>
      </c>
      <c r="B99" s="17" t="s">
        <v>170</v>
      </c>
      <c r="C99" s="22" t="s">
        <v>26</v>
      </c>
      <c r="D99" s="18" t="s">
        <v>22</v>
      </c>
      <c r="E99" s="18">
        <v>0.4</v>
      </c>
    </row>
    <row r="100" spans="1:5" ht="56.25">
      <c r="A100" s="10">
        <v>1</v>
      </c>
      <c r="B100" s="12" t="s">
        <v>164</v>
      </c>
      <c r="C100" s="22" t="s">
        <v>26</v>
      </c>
      <c r="D100" s="13" t="s">
        <v>33</v>
      </c>
      <c r="E100" s="14">
        <v>1</v>
      </c>
    </row>
    <row r="101" spans="1:5" ht="37.5">
      <c r="A101" s="10">
        <v>1</v>
      </c>
      <c r="B101" s="12" t="s">
        <v>204</v>
      </c>
      <c r="C101" s="11" t="s">
        <v>72</v>
      </c>
      <c r="D101" s="13" t="s">
        <v>33</v>
      </c>
      <c r="E101" s="18">
        <v>1</v>
      </c>
    </row>
    <row r="102" spans="1:5" ht="56.25">
      <c r="A102" s="10">
        <v>2</v>
      </c>
      <c r="B102" s="12" t="s">
        <v>205</v>
      </c>
      <c r="C102" s="11" t="s">
        <v>72</v>
      </c>
      <c r="D102" s="13" t="s">
        <v>33</v>
      </c>
      <c r="E102" s="18">
        <v>1</v>
      </c>
    </row>
    <row r="103" spans="1:5" ht="37.5">
      <c r="A103" s="10">
        <v>7</v>
      </c>
      <c r="B103" s="17" t="s">
        <v>116</v>
      </c>
      <c r="C103" s="13" t="s">
        <v>10</v>
      </c>
      <c r="D103" s="13" t="s">
        <v>33</v>
      </c>
      <c r="E103" s="14">
        <v>1</v>
      </c>
    </row>
    <row r="104" spans="1:5" ht="56.25">
      <c r="A104" s="10">
        <v>8</v>
      </c>
      <c r="B104" s="17" t="s">
        <v>171</v>
      </c>
      <c r="C104" s="22" t="s">
        <v>26</v>
      </c>
      <c r="D104" s="18" t="s">
        <v>22</v>
      </c>
      <c r="E104" s="18">
        <v>0.4</v>
      </c>
    </row>
    <row r="105" spans="1:5" ht="56.25">
      <c r="A105" s="10">
        <v>2</v>
      </c>
      <c r="B105" s="12" t="s">
        <v>119</v>
      </c>
      <c r="C105" s="22" t="s">
        <v>8</v>
      </c>
      <c r="D105" s="13" t="s">
        <v>33</v>
      </c>
      <c r="E105" s="14">
        <v>1</v>
      </c>
    </row>
    <row r="106" spans="1:5" ht="59.25">
      <c r="A106" s="10">
        <v>26</v>
      </c>
      <c r="B106" s="17" t="s">
        <v>98</v>
      </c>
      <c r="C106" s="11" t="s">
        <v>28</v>
      </c>
      <c r="D106" s="18" t="s">
        <v>22</v>
      </c>
      <c r="E106" s="18">
        <v>0.4</v>
      </c>
    </row>
    <row r="107" spans="1:5" ht="56.25">
      <c r="A107" s="10">
        <v>3</v>
      </c>
      <c r="B107" s="17" t="s">
        <v>212</v>
      </c>
      <c r="C107" s="22" t="s">
        <v>27</v>
      </c>
      <c r="D107" s="13" t="s">
        <v>33</v>
      </c>
      <c r="E107" s="14">
        <v>1</v>
      </c>
    </row>
    <row r="108" spans="1:5" ht="39">
      <c r="A108" s="10">
        <v>13</v>
      </c>
      <c r="B108" s="12" t="s">
        <v>136</v>
      </c>
      <c r="C108" s="22" t="s">
        <v>25</v>
      </c>
      <c r="D108" s="18" t="s">
        <v>22</v>
      </c>
      <c r="E108" s="29">
        <v>0.4</v>
      </c>
    </row>
    <row r="109" spans="1:5" ht="78">
      <c r="A109" s="10">
        <v>24</v>
      </c>
      <c r="B109" s="17" t="s">
        <v>161</v>
      </c>
      <c r="C109" s="13" t="s">
        <v>11</v>
      </c>
      <c r="D109" s="18" t="s">
        <v>22</v>
      </c>
      <c r="E109" s="29">
        <v>0.4</v>
      </c>
    </row>
    <row r="110" spans="1:5" ht="78">
      <c r="A110" s="10">
        <v>27</v>
      </c>
      <c r="B110" s="27" t="s">
        <v>99</v>
      </c>
      <c r="C110" s="11" t="s">
        <v>28</v>
      </c>
      <c r="D110" s="18" t="s">
        <v>22</v>
      </c>
      <c r="E110" s="18">
        <v>0.4</v>
      </c>
    </row>
    <row r="111" spans="1:5" ht="37.5">
      <c r="A111" s="10">
        <v>4</v>
      </c>
      <c r="B111" s="17" t="s">
        <v>141</v>
      </c>
      <c r="C111" s="13" t="s">
        <v>11</v>
      </c>
      <c r="D111" s="13" t="s">
        <v>33</v>
      </c>
      <c r="E111" s="14">
        <v>1</v>
      </c>
    </row>
    <row r="112" spans="1:5" ht="56.25">
      <c r="A112" s="10">
        <v>2</v>
      </c>
      <c r="B112" s="19" t="s">
        <v>474</v>
      </c>
      <c r="C112" s="20" t="s">
        <v>24</v>
      </c>
      <c r="D112" s="20" t="s">
        <v>33</v>
      </c>
      <c r="E112" s="14">
        <v>1</v>
      </c>
    </row>
    <row r="113" spans="1:6" ht="39">
      <c r="A113" s="10">
        <v>14</v>
      </c>
      <c r="B113" s="12" t="s">
        <v>137</v>
      </c>
      <c r="C113" s="22" t="s">
        <v>25</v>
      </c>
      <c r="D113" s="18" t="s">
        <v>22</v>
      </c>
      <c r="E113" s="29">
        <v>0.4</v>
      </c>
    </row>
    <row r="114" spans="1:6" ht="78">
      <c r="A114" s="10">
        <v>25</v>
      </c>
      <c r="B114" s="17" t="s">
        <v>162</v>
      </c>
      <c r="C114" s="13" t="s">
        <v>11</v>
      </c>
      <c r="D114" s="18" t="s">
        <v>22</v>
      </c>
      <c r="E114" s="29">
        <v>0.4</v>
      </c>
      <c r="F114" s="1"/>
    </row>
    <row r="115" spans="1:6" ht="78">
      <c r="A115" s="10">
        <v>26</v>
      </c>
      <c r="B115" s="17" t="s">
        <v>163</v>
      </c>
      <c r="C115" s="13" t="s">
        <v>11</v>
      </c>
      <c r="D115" s="18" t="s">
        <v>22</v>
      </c>
      <c r="E115" s="29">
        <v>0.4</v>
      </c>
      <c r="F115" s="1"/>
    </row>
    <row r="116" spans="1:6" ht="37.5">
      <c r="A116" s="10">
        <v>5</v>
      </c>
      <c r="B116" s="17" t="s">
        <v>196</v>
      </c>
      <c r="C116" s="11" t="s">
        <v>9</v>
      </c>
      <c r="D116" s="18" t="s">
        <v>22</v>
      </c>
      <c r="E116" s="18">
        <v>0.4</v>
      </c>
    </row>
    <row r="117" spans="1:6" ht="37.5">
      <c r="A117" s="10">
        <v>6</v>
      </c>
      <c r="B117" s="17" t="s">
        <v>197</v>
      </c>
      <c r="C117" s="11" t="s">
        <v>217</v>
      </c>
      <c r="D117" s="18" t="s">
        <v>22</v>
      </c>
      <c r="E117" s="18">
        <v>0.4</v>
      </c>
    </row>
    <row r="118" spans="1:6" ht="56.25">
      <c r="A118" s="10">
        <v>27</v>
      </c>
      <c r="B118" s="25" t="s">
        <v>211</v>
      </c>
      <c r="C118" s="13" t="s">
        <v>11</v>
      </c>
      <c r="D118" s="18" t="s">
        <v>22</v>
      </c>
      <c r="E118" s="10">
        <v>0.4</v>
      </c>
    </row>
    <row r="119" spans="1:6" ht="56.25">
      <c r="A119" s="10">
        <v>4</v>
      </c>
      <c r="B119" s="17" t="s">
        <v>167</v>
      </c>
      <c r="C119" s="22" t="s">
        <v>26</v>
      </c>
      <c r="D119" s="13" t="s">
        <v>33</v>
      </c>
      <c r="E119" s="14">
        <v>1</v>
      </c>
    </row>
    <row r="120" spans="1:6" ht="56.25">
      <c r="A120" s="10">
        <v>21</v>
      </c>
      <c r="B120" s="12" t="s">
        <v>93</v>
      </c>
      <c r="C120" s="11" t="s">
        <v>28</v>
      </c>
      <c r="D120" s="13" t="s">
        <v>34</v>
      </c>
      <c r="E120" s="18">
        <v>1</v>
      </c>
    </row>
    <row r="121" spans="1:6" ht="75">
      <c r="A121" s="10">
        <v>28</v>
      </c>
      <c r="B121" s="26" t="s">
        <v>215</v>
      </c>
      <c r="C121" s="11" t="s">
        <v>28</v>
      </c>
      <c r="D121" s="18" t="s">
        <v>22</v>
      </c>
      <c r="E121" s="18">
        <v>0.4</v>
      </c>
    </row>
    <row r="122" spans="1:6" ht="37.5">
      <c r="A122" s="10">
        <v>3</v>
      </c>
      <c r="B122" s="17" t="s">
        <v>120</v>
      </c>
      <c r="C122" s="22" t="s">
        <v>208</v>
      </c>
      <c r="D122" s="13" t="s">
        <v>37</v>
      </c>
      <c r="E122" s="18">
        <v>0.6</v>
      </c>
      <c r="F122" s="4" t="s">
        <v>471</v>
      </c>
    </row>
    <row r="123" spans="1:6" ht="75">
      <c r="A123" s="10">
        <v>7</v>
      </c>
      <c r="B123" s="17" t="s">
        <v>124</v>
      </c>
      <c r="C123" s="11" t="s">
        <v>208</v>
      </c>
      <c r="D123" s="11" t="s">
        <v>20</v>
      </c>
      <c r="E123" s="10">
        <v>0.2</v>
      </c>
      <c r="F123" s="5" t="s">
        <v>471</v>
      </c>
    </row>
    <row r="124" spans="1:6" ht="56.25">
      <c r="A124" s="10">
        <v>12</v>
      </c>
      <c r="B124" s="12" t="s">
        <v>182</v>
      </c>
      <c r="C124" s="22" t="s">
        <v>27</v>
      </c>
      <c r="D124" s="18" t="s">
        <v>20</v>
      </c>
      <c r="E124" s="10">
        <v>0.2</v>
      </c>
    </row>
    <row r="125" spans="1:6" ht="56.25">
      <c r="A125" s="10">
        <v>5</v>
      </c>
      <c r="B125" s="12" t="s">
        <v>201</v>
      </c>
      <c r="C125" s="11" t="s">
        <v>12</v>
      </c>
      <c r="D125" s="18" t="s">
        <v>20</v>
      </c>
      <c r="E125" s="18">
        <v>0.2</v>
      </c>
    </row>
    <row r="126" spans="1:6" ht="56.25">
      <c r="A126" s="10">
        <v>22</v>
      </c>
      <c r="B126" s="17" t="s">
        <v>94</v>
      </c>
      <c r="C126" s="11" t="s">
        <v>28</v>
      </c>
      <c r="D126" s="13" t="s">
        <v>37</v>
      </c>
      <c r="E126" s="18">
        <v>0.6</v>
      </c>
    </row>
    <row r="127" spans="1:6" ht="56.25">
      <c r="A127" s="10">
        <v>13</v>
      </c>
      <c r="B127" s="12" t="s">
        <v>183</v>
      </c>
      <c r="C127" s="22" t="s">
        <v>27</v>
      </c>
      <c r="D127" s="18" t="s">
        <v>20</v>
      </c>
      <c r="E127" s="10">
        <v>0.2</v>
      </c>
    </row>
    <row r="128" spans="1:6" ht="56.25">
      <c r="A128" s="10">
        <v>14</v>
      </c>
      <c r="B128" s="12" t="s">
        <v>184</v>
      </c>
      <c r="C128" s="22" t="s">
        <v>27</v>
      </c>
      <c r="D128" s="18" t="s">
        <v>20</v>
      </c>
      <c r="E128" s="10">
        <v>0.2</v>
      </c>
    </row>
    <row r="129" spans="1:6" ht="56.25">
      <c r="A129" s="10">
        <v>2</v>
      </c>
      <c r="B129" s="71" t="s">
        <v>103</v>
      </c>
      <c r="C129" s="13" t="s">
        <v>207</v>
      </c>
      <c r="D129" s="13" t="s">
        <v>37</v>
      </c>
      <c r="E129" s="14">
        <v>0.6</v>
      </c>
      <c r="F129" s="4" t="s">
        <v>470</v>
      </c>
    </row>
    <row r="130" spans="1:6" ht="37.5">
      <c r="A130" s="10">
        <v>23</v>
      </c>
      <c r="B130" s="12" t="s">
        <v>95</v>
      </c>
      <c r="C130" s="11" t="s">
        <v>28</v>
      </c>
      <c r="D130" s="13" t="s">
        <v>37</v>
      </c>
      <c r="E130" s="18">
        <v>0.6</v>
      </c>
    </row>
    <row r="131" spans="1:6" ht="56.25">
      <c r="A131" s="10">
        <v>5</v>
      </c>
      <c r="B131" s="31" t="s">
        <v>106</v>
      </c>
      <c r="C131" s="13" t="s">
        <v>29</v>
      </c>
      <c r="D131" s="18" t="s">
        <v>20</v>
      </c>
      <c r="E131" s="18">
        <v>0.2</v>
      </c>
    </row>
    <row r="132" spans="1:6" ht="56.25">
      <c r="A132" s="10">
        <v>29</v>
      </c>
      <c r="B132" s="17" t="s">
        <v>100</v>
      </c>
      <c r="C132" s="11" t="s">
        <v>28</v>
      </c>
      <c r="D132" s="18" t="s">
        <v>20</v>
      </c>
      <c r="E132" s="18">
        <v>0.2</v>
      </c>
    </row>
    <row r="133" spans="1:6" ht="56.25">
      <c r="A133" s="10">
        <v>6</v>
      </c>
      <c r="B133" s="12" t="s">
        <v>219</v>
      </c>
      <c r="C133" s="11" t="s">
        <v>220</v>
      </c>
      <c r="D133" s="18" t="s">
        <v>20</v>
      </c>
      <c r="E133" s="18">
        <v>0.2</v>
      </c>
    </row>
    <row r="134" spans="1:6" ht="37.5">
      <c r="A134" s="10">
        <v>3</v>
      </c>
      <c r="B134" s="12" t="s">
        <v>104</v>
      </c>
      <c r="C134" s="13" t="s">
        <v>29</v>
      </c>
      <c r="D134" s="13" t="s">
        <v>37</v>
      </c>
      <c r="E134" s="14">
        <v>0.6</v>
      </c>
    </row>
    <row r="135" spans="1:6" ht="56.25">
      <c r="A135" s="10">
        <v>15</v>
      </c>
      <c r="B135" s="19" t="s">
        <v>185</v>
      </c>
      <c r="C135" s="22" t="s">
        <v>27</v>
      </c>
      <c r="D135" s="18" t="s">
        <v>20</v>
      </c>
      <c r="E135" s="10">
        <v>0.2</v>
      </c>
    </row>
    <row r="136" spans="1:6" ht="56.25">
      <c r="A136" s="10">
        <v>16</v>
      </c>
      <c r="B136" s="19" t="s">
        <v>186</v>
      </c>
      <c r="C136" s="22" t="s">
        <v>27</v>
      </c>
      <c r="D136" s="18" t="s">
        <v>20</v>
      </c>
      <c r="E136" s="10">
        <v>0.2</v>
      </c>
    </row>
    <row r="137" spans="1:6" ht="56.25">
      <c r="A137" s="10">
        <v>17</v>
      </c>
      <c r="B137" s="21" t="s">
        <v>187</v>
      </c>
      <c r="C137" s="22" t="s">
        <v>27</v>
      </c>
      <c r="D137" s="18" t="s">
        <v>20</v>
      </c>
      <c r="E137" s="10">
        <v>0.2</v>
      </c>
    </row>
    <row r="138" spans="1:6" ht="37.5">
      <c r="A138" s="10">
        <v>2</v>
      </c>
      <c r="B138" s="12" t="s">
        <v>193</v>
      </c>
      <c r="C138" s="11" t="s">
        <v>9</v>
      </c>
      <c r="D138" s="13" t="s">
        <v>37</v>
      </c>
      <c r="E138" s="18">
        <v>0.6</v>
      </c>
    </row>
    <row r="139" spans="1:6" ht="56.25">
      <c r="A139" s="10">
        <v>18</v>
      </c>
      <c r="B139" s="19" t="s">
        <v>188</v>
      </c>
      <c r="C139" s="22" t="s">
        <v>27</v>
      </c>
      <c r="D139" s="18" t="s">
        <v>20</v>
      </c>
      <c r="E139" s="10">
        <v>0.2</v>
      </c>
    </row>
    <row r="140" spans="1:6" ht="56.25">
      <c r="A140" s="10">
        <v>7</v>
      </c>
      <c r="B140" s="12" t="s">
        <v>202</v>
      </c>
      <c r="C140" s="11" t="s">
        <v>12</v>
      </c>
      <c r="D140" s="18" t="s">
        <v>20</v>
      </c>
      <c r="E140" s="18">
        <v>0.2</v>
      </c>
    </row>
    <row r="141" spans="1:6" ht="56.25">
      <c r="A141" s="10">
        <v>19</v>
      </c>
      <c r="B141" s="21" t="s">
        <v>189</v>
      </c>
      <c r="C141" s="22" t="s">
        <v>27</v>
      </c>
      <c r="D141" s="18" t="s">
        <v>20</v>
      </c>
      <c r="E141" s="10">
        <v>0.2</v>
      </c>
    </row>
    <row r="142" spans="1:6" ht="56.25">
      <c r="A142" s="10">
        <v>20</v>
      </c>
      <c r="B142" s="21" t="s">
        <v>190</v>
      </c>
      <c r="C142" s="22" t="s">
        <v>27</v>
      </c>
      <c r="D142" s="18" t="s">
        <v>20</v>
      </c>
      <c r="E142" s="10">
        <v>0.2</v>
      </c>
    </row>
    <row r="143" spans="1:6" ht="56.25">
      <c r="A143" s="10">
        <v>21</v>
      </c>
      <c r="B143" s="21" t="s">
        <v>191</v>
      </c>
      <c r="C143" s="22" t="s">
        <v>27</v>
      </c>
      <c r="D143" s="18" t="s">
        <v>20</v>
      </c>
      <c r="E143" s="10">
        <v>0.2</v>
      </c>
    </row>
  </sheetData>
  <autoFilter ref="A3:F3">
    <sortState ref="A4:F143">
      <sortCondition sortBy="cellColor" ref="B3" dxfId="0"/>
    </sortState>
  </autoFilter>
  <mergeCells count="2">
    <mergeCell ref="A1:E1"/>
    <mergeCell ref="A2:E2"/>
  </mergeCells>
  <printOptions horizontalCentered="1"/>
  <pageMargins left="0.70866141732283472" right="0.11811023622047245" top="0.74803149606299213" bottom="0.35433070866141736" header="0.31496062992125984" footer="0.31496062992125984"/>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220"/>
  <sheetViews>
    <sheetView zoomScaleNormal="100" zoomScaleSheetLayoutView="120" workbookViewId="0">
      <pane ySplit="4" topLeftCell="A5" activePane="bottomLeft" state="frozen"/>
      <selection pane="bottomLeft" activeCell="B14" sqref="B14"/>
    </sheetView>
  </sheetViews>
  <sheetFormatPr defaultColWidth="8.75" defaultRowHeight="21.75"/>
  <cols>
    <col min="1" max="1" width="6.625" style="3" customWidth="1"/>
    <col min="2" max="2" width="67.25" style="1" customWidth="1"/>
    <col min="3" max="3" width="16.5" style="2" customWidth="1"/>
    <col min="4" max="4" width="17.5" style="2" customWidth="1"/>
    <col min="5" max="5" width="10.375" style="3" bestFit="1" customWidth="1"/>
    <col min="6" max="6" width="9.75" style="151" customWidth="1"/>
    <col min="7" max="7" width="9.875" style="151" customWidth="1"/>
    <col min="8" max="8" width="9" style="151" bestFit="1" customWidth="1"/>
    <col min="9" max="9" width="12" style="151" customWidth="1"/>
    <col min="10" max="10" width="5.625" style="151" customWidth="1"/>
    <col min="11" max="16384" width="8.75" style="1"/>
  </cols>
  <sheetData>
    <row r="1" spans="1:10" ht="24">
      <c r="A1" s="257" t="s">
        <v>550</v>
      </c>
      <c r="B1" s="257"/>
      <c r="C1" s="257"/>
      <c r="D1" s="257"/>
      <c r="E1" s="257"/>
      <c r="F1" s="257"/>
      <c r="G1" s="257"/>
      <c r="H1" s="257"/>
      <c r="I1" s="257"/>
      <c r="J1" s="257"/>
    </row>
    <row r="2" spans="1:10" ht="24">
      <c r="A2" s="262" t="s">
        <v>423</v>
      </c>
      <c r="B2" s="262"/>
      <c r="C2" s="262"/>
      <c r="D2" s="262"/>
      <c r="E2" s="262"/>
      <c r="F2" s="262"/>
      <c r="G2" s="262"/>
      <c r="H2" s="262"/>
      <c r="I2" s="262"/>
      <c r="J2" s="262"/>
    </row>
    <row r="3" spans="1:10">
      <c r="A3" s="266" t="s">
        <v>14</v>
      </c>
      <c r="B3" s="266" t="s">
        <v>15</v>
      </c>
      <c r="C3" s="266" t="s">
        <v>16</v>
      </c>
      <c r="D3" s="266" t="s">
        <v>17</v>
      </c>
      <c r="E3" s="266" t="s">
        <v>18</v>
      </c>
      <c r="F3" s="263" t="s">
        <v>546</v>
      </c>
      <c r="G3" s="264"/>
      <c r="H3" s="264"/>
      <c r="I3" s="264"/>
      <c r="J3" s="265"/>
    </row>
    <row r="4" spans="1:10" ht="130.5">
      <c r="A4" s="267"/>
      <c r="B4" s="267"/>
      <c r="C4" s="267"/>
      <c r="D4" s="267"/>
      <c r="E4" s="267"/>
      <c r="F4" s="91" t="s">
        <v>537</v>
      </c>
      <c r="G4" s="92" t="s">
        <v>538</v>
      </c>
      <c r="H4" s="92" t="s">
        <v>853</v>
      </c>
      <c r="I4" s="92" t="s">
        <v>540</v>
      </c>
      <c r="J4" s="93" t="s">
        <v>541</v>
      </c>
    </row>
    <row r="5" spans="1:10">
      <c r="A5" s="258" t="s">
        <v>425</v>
      </c>
      <c r="B5" s="258"/>
      <c r="C5" s="258"/>
      <c r="D5" s="258"/>
      <c r="E5" s="152">
        <f>SUM(E6:E48)</f>
        <v>42.199999999999996</v>
      </c>
      <c r="F5" s="153" t="s">
        <v>1383</v>
      </c>
      <c r="G5" s="160">
        <v>2</v>
      </c>
      <c r="H5" s="154" t="s">
        <v>1383</v>
      </c>
      <c r="I5" s="154" t="s">
        <v>1383</v>
      </c>
      <c r="J5" s="155" t="s">
        <v>1383</v>
      </c>
    </row>
    <row r="6" spans="1:10" ht="65.25">
      <c r="A6" s="94">
        <v>1</v>
      </c>
      <c r="B6" s="95" t="s">
        <v>651</v>
      </c>
      <c r="C6" s="96" t="s">
        <v>1</v>
      </c>
      <c r="D6" s="97" t="s">
        <v>551</v>
      </c>
      <c r="E6" s="98">
        <v>1</v>
      </c>
      <c r="F6" s="164"/>
      <c r="G6" s="165"/>
      <c r="H6" s="165"/>
      <c r="I6" s="165"/>
      <c r="J6" s="166"/>
    </row>
    <row r="7" spans="1:10" ht="87">
      <c r="A7" s="94">
        <v>2</v>
      </c>
      <c r="B7" s="95" t="s">
        <v>652</v>
      </c>
      <c r="C7" s="96" t="s">
        <v>1</v>
      </c>
      <c r="D7" s="97" t="s">
        <v>551</v>
      </c>
      <c r="E7" s="98">
        <v>1</v>
      </c>
      <c r="F7" s="164"/>
      <c r="G7" s="165"/>
      <c r="H7" s="165"/>
      <c r="I7" s="165"/>
      <c r="J7" s="166"/>
    </row>
    <row r="8" spans="1:10" ht="87">
      <c r="A8" s="94">
        <v>3</v>
      </c>
      <c r="B8" s="100" t="s">
        <v>653</v>
      </c>
      <c r="C8" s="96" t="s">
        <v>1</v>
      </c>
      <c r="D8" s="94" t="s">
        <v>551</v>
      </c>
      <c r="E8" s="98">
        <v>1</v>
      </c>
      <c r="F8" s="164"/>
      <c r="G8" s="167" t="s">
        <v>558</v>
      </c>
      <c r="H8" s="165"/>
      <c r="I8" s="165"/>
      <c r="J8" s="166"/>
    </row>
    <row r="9" spans="1:10" ht="65.25">
      <c r="A9" s="94">
        <v>4</v>
      </c>
      <c r="B9" s="95" t="s">
        <v>654</v>
      </c>
      <c r="C9" s="96" t="s">
        <v>1</v>
      </c>
      <c r="D9" s="97" t="s">
        <v>551</v>
      </c>
      <c r="E9" s="98">
        <v>1</v>
      </c>
      <c r="F9" s="164"/>
      <c r="G9" s="165"/>
      <c r="H9" s="165"/>
      <c r="I9" s="165"/>
      <c r="J9" s="166"/>
    </row>
    <row r="10" spans="1:10" ht="65.25">
      <c r="A10" s="94">
        <v>5</v>
      </c>
      <c r="B10" s="95" t="s">
        <v>655</v>
      </c>
      <c r="C10" s="96" t="s">
        <v>1</v>
      </c>
      <c r="D10" s="97" t="s">
        <v>551</v>
      </c>
      <c r="E10" s="98">
        <v>1</v>
      </c>
      <c r="F10" s="164"/>
      <c r="G10" s="165"/>
      <c r="H10" s="165"/>
      <c r="I10" s="165"/>
      <c r="J10" s="166"/>
    </row>
    <row r="11" spans="1:10" ht="65.25">
      <c r="A11" s="94">
        <v>6</v>
      </c>
      <c r="B11" s="95" t="s">
        <v>656</v>
      </c>
      <c r="C11" s="96" t="s">
        <v>1</v>
      </c>
      <c r="D11" s="97" t="s">
        <v>551</v>
      </c>
      <c r="E11" s="98">
        <v>1</v>
      </c>
      <c r="F11" s="164"/>
      <c r="G11" s="165"/>
      <c r="H11" s="165"/>
      <c r="I11" s="165"/>
      <c r="J11" s="166"/>
    </row>
    <row r="12" spans="1:10" ht="65.25">
      <c r="A12" s="94">
        <v>7</v>
      </c>
      <c r="B12" s="95" t="s">
        <v>657</v>
      </c>
      <c r="C12" s="96" t="s">
        <v>1</v>
      </c>
      <c r="D12" s="97" t="s">
        <v>551</v>
      </c>
      <c r="E12" s="98">
        <v>1</v>
      </c>
      <c r="F12" s="164"/>
      <c r="G12" s="165"/>
      <c r="H12" s="165"/>
      <c r="I12" s="165"/>
      <c r="J12" s="166"/>
    </row>
    <row r="13" spans="1:10" ht="43.5">
      <c r="A13" s="94">
        <v>8</v>
      </c>
      <c r="B13" s="95" t="s">
        <v>1384</v>
      </c>
      <c r="C13" s="96" t="s">
        <v>1</v>
      </c>
      <c r="D13" s="97" t="s">
        <v>551</v>
      </c>
      <c r="E13" s="98">
        <v>1</v>
      </c>
      <c r="F13" s="164"/>
      <c r="G13" s="165"/>
      <c r="H13" s="165"/>
      <c r="I13" s="165"/>
      <c r="J13" s="166"/>
    </row>
    <row r="14" spans="1:10" ht="87">
      <c r="A14" s="94">
        <v>9</v>
      </c>
      <c r="B14" s="95" t="s">
        <v>1385</v>
      </c>
      <c r="C14" s="96" t="s">
        <v>1</v>
      </c>
      <c r="D14" s="97" t="s">
        <v>551</v>
      </c>
      <c r="E14" s="98">
        <v>1</v>
      </c>
      <c r="F14" s="164"/>
      <c r="G14" s="165"/>
      <c r="H14" s="165"/>
      <c r="I14" s="165"/>
      <c r="J14" s="166"/>
    </row>
    <row r="15" spans="1:10" ht="87">
      <c r="A15" s="94">
        <v>10</v>
      </c>
      <c r="B15" s="95" t="s">
        <v>658</v>
      </c>
      <c r="C15" s="96" t="s">
        <v>1</v>
      </c>
      <c r="D15" s="97" t="s">
        <v>551</v>
      </c>
      <c r="E15" s="98">
        <v>1</v>
      </c>
      <c r="F15" s="164"/>
      <c r="G15" s="165"/>
      <c r="H15" s="165"/>
      <c r="I15" s="165"/>
      <c r="J15" s="166"/>
    </row>
    <row r="16" spans="1:10" ht="87">
      <c r="A16" s="94">
        <v>11</v>
      </c>
      <c r="B16" s="95" t="s">
        <v>659</v>
      </c>
      <c r="C16" s="96" t="s">
        <v>1</v>
      </c>
      <c r="D16" s="97" t="s">
        <v>552</v>
      </c>
      <c r="E16" s="98">
        <v>1</v>
      </c>
      <c r="F16" s="164"/>
      <c r="G16" s="165"/>
      <c r="H16" s="165"/>
      <c r="I16" s="165"/>
      <c r="J16" s="166"/>
    </row>
    <row r="17" spans="1:10" ht="43.5">
      <c r="A17" s="94">
        <v>12</v>
      </c>
      <c r="B17" s="100" t="s">
        <v>660</v>
      </c>
      <c r="C17" s="96" t="s">
        <v>1</v>
      </c>
      <c r="D17" s="94" t="s">
        <v>551</v>
      </c>
      <c r="E17" s="98">
        <v>1</v>
      </c>
      <c r="F17" s="164"/>
      <c r="G17" s="167" t="s">
        <v>558</v>
      </c>
      <c r="H17" s="165"/>
      <c r="I17" s="165"/>
      <c r="J17" s="166"/>
    </row>
    <row r="18" spans="1:10" ht="87">
      <c r="A18" s="94">
        <v>13</v>
      </c>
      <c r="B18" s="95" t="s">
        <v>661</v>
      </c>
      <c r="C18" s="96" t="s">
        <v>1</v>
      </c>
      <c r="D18" s="97" t="s">
        <v>559</v>
      </c>
      <c r="E18" s="98">
        <v>1</v>
      </c>
      <c r="F18" s="164"/>
      <c r="G18" s="165"/>
      <c r="H18" s="165"/>
      <c r="I18" s="165"/>
      <c r="J18" s="166"/>
    </row>
    <row r="19" spans="1:10" ht="65.25">
      <c r="A19" s="94">
        <v>14</v>
      </c>
      <c r="B19" s="95" t="s">
        <v>662</v>
      </c>
      <c r="C19" s="96" t="s">
        <v>1</v>
      </c>
      <c r="D19" s="97" t="s">
        <v>551</v>
      </c>
      <c r="E19" s="98">
        <v>1</v>
      </c>
      <c r="F19" s="164"/>
      <c r="G19" s="165"/>
      <c r="H19" s="165"/>
      <c r="I19" s="165"/>
      <c r="J19" s="166"/>
    </row>
    <row r="20" spans="1:10" ht="87">
      <c r="A20" s="94">
        <v>15</v>
      </c>
      <c r="B20" s="95" t="s">
        <v>663</v>
      </c>
      <c r="C20" s="96" t="s">
        <v>1</v>
      </c>
      <c r="D20" s="97" t="s">
        <v>551</v>
      </c>
      <c r="E20" s="98">
        <v>1</v>
      </c>
      <c r="F20" s="164"/>
      <c r="G20" s="165"/>
      <c r="H20" s="165"/>
      <c r="I20" s="165"/>
      <c r="J20" s="166"/>
    </row>
    <row r="21" spans="1:10" ht="65.25">
      <c r="A21" s="94">
        <v>16</v>
      </c>
      <c r="B21" s="95" t="s">
        <v>664</v>
      </c>
      <c r="C21" s="96" t="s">
        <v>1</v>
      </c>
      <c r="D21" s="97" t="s">
        <v>551</v>
      </c>
      <c r="E21" s="98">
        <v>1</v>
      </c>
      <c r="F21" s="164"/>
      <c r="G21" s="165"/>
      <c r="H21" s="165"/>
      <c r="I21" s="165"/>
      <c r="J21" s="166"/>
    </row>
    <row r="22" spans="1:10" ht="108.75">
      <c r="A22" s="94">
        <v>17</v>
      </c>
      <c r="B22" s="95" t="s">
        <v>665</v>
      </c>
      <c r="C22" s="96" t="s">
        <v>1</v>
      </c>
      <c r="D22" s="97" t="s">
        <v>551</v>
      </c>
      <c r="E22" s="98">
        <v>1</v>
      </c>
      <c r="F22" s="164"/>
      <c r="G22" s="165"/>
      <c r="H22" s="165"/>
      <c r="I22" s="165"/>
      <c r="J22" s="166"/>
    </row>
    <row r="23" spans="1:10" ht="114.75">
      <c r="A23" s="94">
        <v>18</v>
      </c>
      <c r="B23" s="95" t="s">
        <v>666</v>
      </c>
      <c r="C23" s="96" t="s">
        <v>1</v>
      </c>
      <c r="D23" s="97" t="s">
        <v>551</v>
      </c>
      <c r="E23" s="98">
        <v>1</v>
      </c>
      <c r="F23" s="164"/>
      <c r="G23" s="165"/>
      <c r="H23" s="165"/>
      <c r="I23" s="165"/>
      <c r="J23" s="166"/>
    </row>
    <row r="24" spans="1:10" ht="87">
      <c r="A24" s="94">
        <v>19</v>
      </c>
      <c r="B24" s="95" t="s">
        <v>667</v>
      </c>
      <c r="C24" s="96" t="s">
        <v>1</v>
      </c>
      <c r="D24" s="97" t="s">
        <v>551</v>
      </c>
      <c r="E24" s="98">
        <v>1</v>
      </c>
      <c r="F24" s="164"/>
      <c r="G24" s="165"/>
      <c r="H24" s="165"/>
      <c r="I24" s="165"/>
      <c r="J24" s="166"/>
    </row>
    <row r="25" spans="1:10" ht="65.25">
      <c r="A25" s="94">
        <v>20</v>
      </c>
      <c r="B25" s="95" t="s">
        <v>668</v>
      </c>
      <c r="C25" s="96" t="s">
        <v>1</v>
      </c>
      <c r="D25" s="97" t="s">
        <v>551</v>
      </c>
      <c r="E25" s="98">
        <v>1</v>
      </c>
      <c r="F25" s="164"/>
      <c r="G25" s="165"/>
      <c r="H25" s="165"/>
      <c r="I25" s="165"/>
      <c r="J25" s="166"/>
    </row>
    <row r="26" spans="1:10" ht="87">
      <c r="A26" s="94">
        <v>21</v>
      </c>
      <c r="B26" s="95" t="s">
        <v>669</v>
      </c>
      <c r="C26" s="96" t="s">
        <v>1</v>
      </c>
      <c r="D26" s="97" t="s">
        <v>551</v>
      </c>
      <c r="E26" s="98">
        <v>1</v>
      </c>
      <c r="F26" s="164"/>
      <c r="G26" s="165"/>
      <c r="H26" s="165"/>
      <c r="I26" s="165"/>
      <c r="J26" s="166"/>
    </row>
    <row r="27" spans="1:10" ht="87">
      <c r="A27" s="94">
        <v>22</v>
      </c>
      <c r="B27" s="95" t="s">
        <v>670</v>
      </c>
      <c r="C27" s="96" t="s">
        <v>1</v>
      </c>
      <c r="D27" s="97" t="s">
        <v>551</v>
      </c>
      <c r="E27" s="98">
        <v>1</v>
      </c>
      <c r="F27" s="164"/>
      <c r="G27" s="165"/>
      <c r="H27" s="165"/>
      <c r="I27" s="165"/>
      <c r="J27" s="166"/>
    </row>
    <row r="28" spans="1:10" ht="87">
      <c r="A28" s="94">
        <v>23</v>
      </c>
      <c r="B28" s="95" t="s">
        <v>671</v>
      </c>
      <c r="C28" s="96" t="s">
        <v>1</v>
      </c>
      <c r="D28" s="97" t="s">
        <v>551</v>
      </c>
      <c r="E28" s="98">
        <v>1</v>
      </c>
      <c r="F28" s="164"/>
      <c r="G28" s="165"/>
      <c r="H28" s="165"/>
      <c r="I28" s="165"/>
      <c r="J28" s="166"/>
    </row>
    <row r="29" spans="1:10" ht="65.25">
      <c r="A29" s="94">
        <v>24</v>
      </c>
      <c r="B29" s="95" t="s">
        <v>672</v>
      </c>
      <c r="C29" s="96" t="s">
        <v>1</v>
      </c>
      <c r="D29" s="97" t="s">
        <v>551</v>
      </c>
      <c r="E29" s="98">
        <v>1</v>
      </c>
      <c r="F29" s="164"/>
      <c r="G29" s="165"/>
      <c r="H29" s="165"/>
      <c r="I29" s="165"/>
      <c r="J29" s="166"/>
    </row>
    <row r="30" spans="1:10" ht="108.75">
      <c r="A30" s="94">
        <v>25</v>
      </c>
      <c r="B30" s="95" t="s">
        <v>673</v>
      </c>
      <c r="C30" s="96" t="s">
        <v>1</v>
      </c>
      <c r="D30" s="97" t="s">
        <v>551</v>
      </c>
      <c r="E30" s="98">
        <v>1</v>
      </c>
      <c r="F30" s="164"/>
      <c r="G30" s="165"/>
      <c r="H30" s="165"/>
      <c r="I30" s="165"/>
      <c r="J30" s="166"/>
    </row>
    <row r="31" spans="1:10" ht="87">
      <c r="A31" s="94">
        <v>26</v>
      </c>
      <c r="B31" s="95" t="s">
        <v>674</v>
      </c>
      <c r="C31" s="96" t="s">
        <v>1</v>
      </c>
      <c r="D31" s="97" t="s">
        <v>551</v>
      </c>
      <c r="E31" s="98">
        <v>1</v>
      </c>
      <c r="F31" s="164"/>
      <c r="G31" s="165"/>
      <c r="H31" s="165"/>
      <c r="I31" s="165"/>
      <c r="J31" s="166"/>
    </row>
    <row r="32" spans="1:10" ht="87">
      <c r="A32" s="94">
        <v>27</v>
      </c>
      <c r="B32" s="95" t="s">
        <v>675</v>
      </c>
      <c r="C32" s="96" t="s">
        <v>1</v>
      </c>
      <c r="D32" s="97" t="s">
        <v>551</v>
      </c>
      <c r="E32" s="98">
        <v>1</v>
      </c>
      <c r="F32" s="164"/>
      <c r="G32" s="165"/>
      <c r="H32" s="165"/>
      <c r="I32" s="165"/>
      <c r="J32" s="166"/>
    </row>
    <row r="33" spans="1:10" ht="65.25">
      <c r="A33" s="94">
        <v>28</v>
      </c>
      <c r="B33" s="95" t="s">
        <v>676</v>
      </c>
      <c r="C33" s="96" t="s">
        <v>1</v>
      </c>
      <c r="D33" s="97" t="s">
        <v>551</v>
      </c>
      <c r="E33" s="98">
        <v>1</v>
      </c>
      <c r="F33" s="164"/>
      <c r="G33" s="165"/>
      <c r="H33" s="165"/>
      <c r="I33" s="165"/>
      <c r="J33" s="166"/>
    </row>
    <row r="34" spans="1:10" ht="87">
      <c r="A34" s="94">
        <v>29</v>
      </c>
      <c r="B34" s="95" t="s">
        <v>677</v>
      </c>
      <c r="C34" s="96" t="s">
        <v>1</v>
      </c>
      <c r="D34" s="97" t="s">
        <v>552</v>
      </c>
      <c r="E34" s="98">
        <v>1</v>
      </c>
      <c r="F34" s="164"/>
      <c r="G34" s="165"/>
      <c r="H34" s="165"/>
      <c r="I34" s="165"/>
      <c r="J34" s="166"/>
    </row>
    <row r="35" spans="1:10" ht="87">
      <c r="A35" s="94">
        <v>30</v>
      </c>
      <c r="B35" s="95" t="s">
        <v>678</v>
      </c>
      <c r="C35" s="96" t="s">
        <v>1</v>
      </c>
      <c r="D35" s="97" t="s">
        <v>551</v>
      </c>
      <c r="E35" s="98">
        <v>1</v>
      </c>
      <c r="F35" s="164"/>
      <c r="G35" s="165"/>
      <c r="H35" s="165"/>
      <c r="I35" s="165"/>
      <c r="J35" s="166"/>
    </row>
    <row r="36" spans="1:10" ht="87">
      <c r="A36" s="94">
        <v>31</v>
      </c>
      <c r="B36" s="95" t="s">
        <v>679</v>
      </c>
      <c r="C36" s="96" t="s">
        <v>1</v>
      </c>
      <c r="D36" s="97" t="s">
        <v>551</v>
      </c>
      <c r="E36" s="98">
        <v>1</v>
      </c>
      <c r="F36" s="164"/>
      <c r="G36" s="165"/>
      <c r="H36" s="165"/>
      <c r="I36" s="165"/>
      <c r="J36" s="166"/>
    </row>
    <row r="37" spans="1:10" ht="65.25">
      <c r="A37" s="94">
        <v>32</v>
      </c>
      <c r="B37" s="95" t="s">
        <v>680</v>
      </c>
      <c r="C37" s="96" t="s">
        <v>1</v>
      </c>
      <c r="D37" s="97" t="s">
        <v>551</v>
      </c>
      <c r="E37" s="98">
        <v>1</v>
      </c>
      <c r="F37" s="164"/>
      <c r="G37" s="165"/>
      <c r="H37" s="165"/>
      <c r="I37" s="165"/>
      <c r="J37" s="166"/>
    </row>
    <row r="38" spans="1:10" ht="43.5">
      <c r="A38" s="94">
        <v>33</v>
      </c>
      <c r="B38" s="95" t="s">
        <v>681</v>
      </c>
      <c r="C38" s="96" t="s">
        <v>1</v>
      </c>
      <c r="D38" s="97" t="s">
        <v>551</v>
      </c>
      <c r="E38" s="98">
        <v>1</v>
      </c>
      <c r="F38" s="164"/>
      <c r="G38" s="165"/>
      <c r="H38" s="165"/>
      <c r="I38" s="165"/>
      <c r="J38" s="166"/>
    </row>
    <row r="39" spans="1:10" ht="65.25">
      <c r="A39" s="94">
        <v>34</v>
      </c>
      <c r="B39" s="95" t="s">
        <v>682</v>
      </c>
      <c r="C39" s="96" t="s">
        <v>1</v>
      </c>
      <c r="D39" s="97" t="s">
        <v>551</v>
      </c>
      <c r="E39" s="98">
        <v>1</v>
      </c>
      <c r="F39" s="164"/>
      <c r="G39" s="165"/>
      <c r="H39" s="165"/>
      <c r="I39" s="165"/>
      <c r="J39" s="166"/>
    </row>
    <row r="40" spans="1:10" ht="65.25">
      <c r="A40" s="94">
        <v>35</v>
      </c>
      <c r="B40" s="95" t="s">
        <v>683</v>
      </c>
      <c r="C40" s="96" t="s">
        <v>1</v>
      </c>
      <c r="D40" s="97" t="s">
        <v>551</v>
      </c>
      <c r="E40" s="98">
        <v>1</v>
      </c>
      <c r="F40" s="164"/>
      <c r="G40" s="165"/>
      <c r="H40" s="165"/>
      <c r="I40" s="165"/>
      <c r="J40" s="166"/>
    </row>
    <row r="41" spans="1:10" ht="108.75">
      <c r="A41" s="94">
        <v>36</v>
      </c>
      <c r="B41" s="95" t="s">
        <v>684</v>
      </c>
      <c r="C41" s="96" t="s">
        <v>554</v>
      </c>
      <c r="D41" s="97" t="s">
        <v>551</v>
      </c>
      <c r="E41" s="98">
        <v>1</v>
      </c>
      <c r="F41" s="164"/>
      <c r="G41" s="165"/>
      <c r="H41" s="165"/>
      <c r="I41" s="165"/>
      <c r="J41" s="166"/>
    </row>
    <row r="42" spans="1:10" ht="108.75">
      <c r="A42" s="94">
        <v>37</v>
      </c>
      <c r="B42" s="95" t="s">
        <v>685</v>
      </c>
      <c r="C42" s="96" t="s">
        <v>1</v>
      </c>
      <c r="D42" s="97" t="s">
        <v>551</v>
      </c>
      <c r="E42" s="98">
        <v>1</v>
      </c>
      <c r="F42" s="164"/>
      <c r="G42" s="165"/>
      <c r="H42" s="165"/>
      <c r="I42" s="165"/>
      <c r="J42" s="166"/>
    </row>
    <row r="43" spans="1:10" ht="65.25">
      <c r="A43" s="94">
        <v>38</v>
      </c>
      <c r="B43" s="95" t="s">
        <v>686</v>
      </c>
      <c r="C43" s="96" t="s">
        <v>1</v>
      </c>
      <c r="D43" s="97" t="s">
        <v>551</v>
      </c>
      <c r="E43" s="98">
        <v>1</v>
      </c>
      <c r="F43" s="164"/>
      <c r="G43" s="165"/>
      <c r="H43" s="165"/>
      <c r="I43" s="165"/>
      <c r="J43" s="166"/>
    </row>
    <row r="44" spans="1:10" ht="87">
      <c r="A44" s="94">
        <v>39</v>
      </c>
      <c r="B44" s="95" t="s">
        <v>687</v>
      </c>
      <c r="C44" s="96" t="s">
        <v>555</v>
      </c>
      <c r="D44" s="97" t="s">
        <v>551</v>
      </c>
      <c r="E44" s="98">
        <v>1</v>
      </c>
      <c r="F44" s="164"/>
      <c r="G44" s="165"/>
      <c r="H44" s="165"/>
      <c r="I44" s="165"/>
      <c r="J44" s="166"/>
    </row>
    <row r="45" spans="1:10" ht="87">
      <c r="A45" s="94">
        <v>40</v>
      </c>
      <c r="B45" s="95" t="s">
        <v>688</v>
      </c>
      <c r="C45" s="96" t="s">
        <v>1</v>
      </c>
      <c r="D45" s="97" t="s">
        <v>551</v>
      </c>
      <c r="E45" s="98">
        <v>1</v>
      </c>
      <c r="F45" s="164"/>
      <c r="G45" s="165"/>
      <c r="H45" s="165"/>
      <c r="I45" s="165"/>
      <c r="J45" s="166"/>
    </row>
    <row r="46" spans="1:10" ht="65.25">
      <c r="A46" s="94">
        <v>41</v>
      </c>
      <c r="B46" s="95" t="s">
        <v>689</v>
      </c>
      <c r="C46" s="96" t="s">
        <v>1</v>
      </c>
      <c r="D46" s="97" t="s">
        <v>551</v>
      </c>
      <c r="E46" s="98">
        <v>1</v>
      </c>
      <c r="F46" s="164"/>
      <c r="G46" s="165"/>
      <c r="H46" s="165"/>
      <c r="I46" s="165"/>
      <c r="J46" s="166"/>
    </row>
    <row r="47" spans="1:10" ht="65.25">
      <c r="A47" s="94">
        <v>42</v>
      </c>
      <c r="B47" s="95" t="s">
        <v>690</v>
      </c>
      <c r="C47" s="96" t="s">
        <v>1</v>
      </c>
      <c r="D47" s="97" t="s">
        <v>41</v>
      </c>
      <c r="E47" s="98">
        <v>0.8</v>
      </c>
      <c r="F47" s="164"/>
      <c r="G47" s="165"/>
      <c r="H47" s="165"/>
      <c r="I47" s="165"/>
      <c r="J47" s="166"/>
    </row>
    <row r="48" spans="1:10" ht="108.75">
      <c r="A48" s="94">
        <v>43</v>
      </c>
      <c r="B48" s="95" t="s">
        <v>691</v>
      </c>
      <c r="C48" s="96" t="s">
        <v>1</v>
      </c>
      <c r="D48" s="96" t="s">
        <v>22</v>
      </c>
      <c r="E48" s="98">
        <v>0.4</v>
      </c>
      <c r="F48" s="164"/>
      <c r="G48" s="165"/>
      <c r="H48" s="165"/>
      <c r="I48" s="165"/>
      <c r="J48" s="166"/>
    </row>
    <row r="49" spans="1:10">
      <c r="A49" s="259" t="s">
        <v>512</v>
      </c>
      <c r="B49" s="259"/>
      <c r="C49" s="259"/>
      <c r="D49" s="259"/>
      <c r="E49" s="156">
        <f>SUM(E50:E61)</f>
        <v>10</v>
      </c>
      <c r="F49" s="157" t="s">
        <v>1383</v>
      </c>
      <c r="G49" s="161">
        <v>1</v>
      </c>
      <c r="H49" s="158" t="s">
        <v>1383</v>
      </c>
      <c r="I49" s="158" t="s">
        <v>1383</v>
      </c>
      <c r="J49" s="159" t="s">
        <v>1383</v>
      </c>
    </row>
    <row r="50" spans="1:10" ht="65.25">
      <c r="A50" s="94">
        <v>1</v>
      </c>
      <c r="B50" s="95" t="s">
        <v>692</v>
      </c>
      <c r="C50" s="96" t="s">
        <v>556</v>
      </c>
      <c r="D50" s="97" t="s">
        <v>551</v>
      </c>
      <c r="E50" s="98">
        <v>1</v>
      </c>
      <c r="F50" s="163"/>
      <c r="G50" s="167"/>
      <c r="H50" s="167"/>
      <c r="I50" s="167"/>
      <c r="J50" s="168"/>
    </row>
    <row r="51" spans="1:10" ht="65.25">
      <c r="A51" s="94">
        <v>2</v>
      </c>
      <c r="B51" s="95" t="s">
        <v>693</v>
      </c>
      <c r="C51" s="96" t="s">
        <v>556</v>
      </c>
      <c r="D51" s="97" t="s">
        <v>551</v>
      </c>
      <c r="E51" s="98">
        <v>1</v>
      </c>
      <c r="F51" s="163"/>
      <c r="G51" s="167"/>
      <c r="H51" s="167"/>
      <c r="I51" s="167"/>
      <c r="J51" s="168"/>
    </row>
    <row r="52" spans="1:10" ht="65.25">
      <c r="A52" s="94">
        <v>3</v>
      </c>
      <c r="B52" s="95" t="s">
        <v>694</v>
      </c>
      <c r="C52" s="96" t="s">
        <v>556</v>
      </c>
      <c r="D52" s="97" t="s">
        <v>551</v>
      </c>
      <c r="E52" s="98">
        <v>1</v>
      </c>
      <c r="F52" s="163"/>
      <c r="G52" s="167"/>
      <c r="H52" s="167"/>
      <c r="I52" s="167"/>
      <c r="J52" s="168"/>
    </row>
    <row r="53" spans="1:10" ht="108.75">
      <c r="A53" s="94">
        <v>4</v>
      </c>
      <c r="B53" s="95" t="s">
        <v>695</v>
      </c>
      <c r="C53" s="96" t="s">
        <v>556</v>
      </c>
      <c r="D53" s="97" t="s">
        <v>551</v>
      </c>
      <c r="E53" s="98">
        <v>1</v>
      </c>
      <c r="F53" s="163"/>
      <c r="G53" s="167"/>
      <c r="H53" s="167"/>
      <c r="I53" s="167"/>
      <c r="J53" s="168"/>
    </row>
    <row r="54" spans="1:10" ht="87">
      <c r="A54" s="94">
        <v>5</v>
      </c>
      <c r="B54" s="95" t="s">
        <v>696</v>
      </c>
      <c r="C54" s="96" t="s">
        <v>556</v>
      </c>
      <c r="D54" s="97" t="s">
        <v>551</v>
      </c>
      <c r="E54" s="98">
        <v>1</v>
      </c>
      <c r="F54" s="163"/>
      <c r="G54" s="167"/>
      <c r="H54" s="167"/>
      <c r="I54" s="167"/>
      <c r="J54" s="168"/>
    </row>
    <row r="55" spans="1:10" ht="65.25">
      <c r="A55" s="94">
        <v>6</v>
      </c>
      <c r="B55" s="95" t="s">
        <v>697</v>
      </c>
      <c r="C55" s="96" t="s">
        <v>556</v>
      </c>
      <c r="D55" s="97" t="s">
        <v>551</v>
      </c>
      <c r="E55" s="98">
        <v>1</v>
      </c>
      <c r="F55" s="163"/>
      <c r="G55" s="167"/>
      <c r="H55" s="167"/>
      <c r="I55" s="167"/>
      <c r="J55" s="168"/>
    </row>
    <row r="56" spans="1:10" ht="87">
      <c r="A56" s="94">
        <v>7</v>
      </c>
      <c r="B56" s="95" t="s">
        <v>698</v>
      </c>
      <c r="C56" s="96" t="s">
        <v>556</v>
      </c>
      <c r="D56" s="97" t="s">
        <v>551</v>
      </c>
      <c r="E56" s="98">
        <v>1</v>
      </c>
      <c r="F56" s="163"/>
      <c r="G56" s="167"/>
      <c r="H56" s="167"/>
      <c r="I56" s="167"/>
      <c r="J56" s="168"/>
    </row>
    <row r="57" spans="1:10" ht="87">
      <c r="A57" s="94">
        <v>8</v>
      </c>
      <c r="B57" s="95" t="s">
        <v>699</v>
      </c>
      <c r="C57" s="96" t="s">
        <v>556</v>
      </c>
      <c r="D57" s="97" t="s">
        <v>551</v>
      </c>
      <c r="E57" s="98">
        <v>1</v>
      </c>
      <c r="F57" s="163"/>
      <c r="G57" s="167"/>
      <c r="H57" s="167"/>
      <c r="I57" s="167"/>
      <c r="J57" s="168"/>
    </row>
    <row r="58" spans="1:10" ht="65.25">
      <c r="A58" s="94">
        <v>9</v>
      </c>
      <c r="B58" s="95" t="s">
        <v>700</v>
      </c>
      <c r="C58" s="96" t="s">
        <v>556</v>
      </c>
      <c r="D58" s="97" t="s">
        <v>551</v>
      </c>
      <c r="E58" s="98">
        <v>1</v>
      </c>
      <c r="F58" s="163"/>
      <c r="G58" s="167"/>
      <c r="H58" s="167"/>
      <c r="I58" s="167"/>
      <c r="J58" s="168"/>
    </row>
    <row r="59" spans="1:10" ht="111.75">
      <c r="A59" s="94">
        <v>10</v>
      </c>
      <c r="B59" s="95" t="s">
        <v>701</v>
      </c>
      <c r="C59" s="96" t="s">
        <v>556</v>
      </c>
      <c r="D59" s="96" t="s">
        <v>22</v>
      </c>
      <c r="E59" s="98">
        <v>0.4</v>
      </c>
      <c r="F59" s="163"/>
      <c r="G59" s="167"/>
      <c r="H59" s="167"/>
      <c r="I59" s="167"/>
      <c r="J59" s="168"/>
    </row>
    <row r="60" spans="1:10" ht="133.5">
      <c r="A60" s="94">
        <v>11</v>
      </c>
      <c r="B60" s="95" t="s">
        <v>702</v>
      </c>
      <c r="C60" s="96" t="s">
        <v>556</v>
      </c>
      <c r="D60" s="96" t="s">
        <v>22</v>
      </c>
      <c r="E60" s="98">
        <v>0.4</v>
      </c>
      <c r="F60" s="163"/>
      <c r="G60" s="167"/>
      <c r="H60" s="167"/>
      <c r="I60" s="167"/>
      <c r="J60" s="168"/>
    </row>
    <row r="61" spans="1:10" ht="87">
      <c r="A61" s="94">
        <v>12</v>
      </c>
      <c r="B61" s="100" t="s">
        <v>703</v>
      </c>
      <c r="C61" s="96" t="s">
        <v>557</v>
      </c>
      <c r="D61" s="96" t="s">
        <v>20</v>
      </c>
      <c r="E61" s="98">
        <v>0.2</v>
      </c>
      <c r="F61" s="163"/>
      <c r="G61" s="167" t="s">
        <v>558</v>
      </c>
      <c r="H61" s="167"/>
      <c r="I61" s="167"/>
      <c r="J61" s="168"/>
    </row>
    <row r="62" spans="1:10">
      <c r="A62" s="259" t="s">
        <v>438</v>
      </c>
      <c r="B62" s="259"/>
      <c r="C62" s="259"/>
      <c r="D62" s="259"/>
      <c r="E62" s="156">
        <f>SUM(E63:E83)</f>
        <v>21</v>
      </c>
      <c r="F62" s="162">
        <v>2</v>
      </c>
      <c r="G62" s="158" t="s">
        <v>1383</v>
      </c>
      <c r="H62" s="158" t="s">
        <v>1383</v>
      </c>
      <c r="I62" s="158" t="s">
        <v>1383</v>
      </c>
      <c r="J62" s="159" t="s">
        <v>1383</v>
      </c>
    </row>
    <row r="63" spans="1:10" ht="65.25">
      <c r="A63" s="94">
        <v>1</v>
      </c>
      <c r="B63" s="95" t="s">
        <v>704</v>
      </c>
      <c r="C63" s="96" t="s">
        <v>0</v>
      </c>
      <c r="D63" s="97" t="s">
        <v>551</v>
      </c>
      <c r="E63" s="98">
        <v>1</v>
      </c>
      <c r="F63" s="163"/>
      <c r="G63" s="167"/>
      <c r="H63" s="167"/>
      <c r="I63" s="167"/>
      <c r="J63" s="168"/>
    </row>
    <row r="64" spans="1:10" ht="108.75">
      <c r="A64" s="94">
        <v>2</v>
      </c>
      <c r="B64" s="95" t="s">
        <v>705</v>
      </c>
      <c r="C64" s="96" t="s">
        <v>0</v>
      </c>
      <c r="D64" s="97" t="s">
        <v>551</v>
      </c>
      <c r="E64" s="98">
        <v>1</v>
      </c>
      <c r="F64" s="163"/>
      <c r="G64" s="167"/>
      <c r="H64" s="167"/>
      <c r="I64" s="167"/>
      <c r="J64" s="168"/>
    </row>
    <row r="65" spans="1:10" ht="65.25">
      <c r="A65" s="94">
        <v>3</v>
      </c>
      <c r="B65" s="95" t="s">
        <v>706</v>
      </c>
      <c r="C65" s="96" t="s">
        <v>0</v>
      </c>
      <c r="D65" s="97" t="s">
        <v>551</v>
      </c>
      <c r="E65" s="98">
        <v>1</v>
      </c>
      <c r="F65" s="163"/>
      <c r="G65" s="167"/>
      <c r="H65" s="167"/>
      <c r="I65" s="167"/>
      <c r="J65" s="168"/>
    </row>
    <row r="66" spans="1:10" ht="65.25">
      <c r="A66" s="94">
        <v>4</v>
      </c>
      <c r="B66" s="95" t="s">
        <v>707</v>
      </c>
      <c r="C66" s="96" t="s">
        <v>0</v>
      </c>
      <c r="D66" s="97" t="s">
        <v>551</v>
      </c>
      <c r="E66" s="98">
        <v>1</v>
      </c>
      <c r="F66" s="163"/>
      <c r="G66" s="167"/>
      <c r="H66" s="167"/>
      <c r="I66" s="167"/>
      <c r="J66" s="168"/>
    </row>
    <row r="67" spans="1:10" ht="65.25">
      <c r="A67" s="94">
        <v>5</v>
      </c>
      <c r="B67" s="95" t="s">
        <v>708</v>
      </c>
      <c r="C67" s="96" t="s">
        <v>0</v>
      </c>
      <c r="D67" s="97" t="s">
        <v>551</v>
      </c>
      <c r="E67" s="98">
        <v>1</v>
      </c>
      <c r="F67" s="163"/>
      <c r="G67" s="167"/>
      <c r="H67" s="167"/>
      <c r="I67" s="167"/>
      <c r="J67" s="168"/>
    </row>
    <row r="68" spans="1:10" ht="65.25">
      <c r="A68" s="94">
        <v>6</v>
      </c>
      <c r="B68" s="95" t="s">
        <v>709</v>
      </c>
      <c r="C68" s="96" t="s">
        <v>0</v>
      </c>
      <c r="D68" s="97" t="s">
        <v>551</v>
      </c>
      <c r="E68" s="98">
        <v>1</v>
      </c>
      <c r="F68" s="163"/>
      <c r="G68" s="167"/>
      <c r="H68" s="167"/>
      <c r="I68" s="167"/>
      <c r="J68" s="168"/>
    </row>
    <row r="69" spans="1:10" ht="87">
      <c r="A69" s="94">
        <v>7</v>
      </c>
      <c r="B69" s="95" t="s">
        <v>710</v>
      </c>
      <c r="C69" s="96" t="s">
        <v>0</v>
      </c>
      <c r="D69" s="97" t="s">
        <v>551</v>
      </c>
      <c r="E69" s="98">
        <v>1</v>
      </c>
      <c r="F69" s="163"/>
      <c r="G69" s="167"/>
      <c r="H69" s="167"/>
      <c r="I69" s="167"/>
      <c r="J69" s="168"/>
    </row>
    <row r="70" spans="1:10" ht="65.25">
      <c r="A70" s="94">
        <v>8</v>
      </c>
      <c r="B70" s="95" t="s">
        <v>711</v>
      </c>
      <c r="C70" s="96" t="s">
        <v>0</v>
      </c>
      <c r="D70" s="97" t="s">
        <v>551</v>
      </c>
      <c r="E70" s="98">
        <v>1</v>
      </c>
      <c r="F70" s="163"/>
      <c r="G70" s="167"/>
      <c r="H70" s="167"/>
      <c r="I70" s="167"/>
      <c r="J70" s="168"/>
    </row>
    <row r="71" spans="1:10" ht="65.25">
      <c r="A71" s="94">
        <v>9</v>
      </c>
      <c r="B71" s="95" t="s">
        <v>712</v>
      </c>
      <c r="C71" s="96" t="s">
        <v>0</v>
      </c>
      <c r="D71" s="97" t="s">
        <v>552</v>
      </c>
      <c r="E71" s="98">
        <v>1</v>
      </c>
      <c r="F71" s="163"/>
      <c r="G71" s="167"/>
      <c r="H71" s="167"/>
      <c r="I71" s="167"/>
      <c r="J71" s="168"/>
    </row>
    <row r="72" spans="1:10" ht="65.25">
      <c r="A72" s="94">
        <v>10</v>
      </c>
      <c r="B72" s="95" t="s">
        <v>713</v>
      </c>
      <c r="C72" s="96" t="s">
        <v>0</v>
      </c>
      <c r="D72" s="97" t="s">
        <v>551</v>
      </c>
      <c r="E72" s="98">
        <v>1</v>
      </c>
      <c r="F72" s="163"/>
      <c r="G72" s="167"/>
      <c r="H72" s="167"/>
      <c r="I72" s="167"/>
      <c r="J72" s="168"/>
    </row>
    <row r="73" spans="1:10" ht="65.25">
      <c r="A73" s="94">
        <v>11</v>
      </c>
      <c r="B73" s="95" t="s">
        <v>714</v>
      </c>
      <c r="C73" s="96" t="s">
        <v>0</v>
      </c>
      <c r="D73" s="97" t="s">
        <v>551</v>
      </c>
      <c r="E73" s="98">
        <v>1</v>
      </c>
      <c r="F73" s="163"/>
      <c r="G73" s="167"/>
      <c r="H73" s="167"/>
      <c r="I73" s="167"/>
      <c r="J73" s="168"/>
    </row>
    <row r="74" spans="1:10" ht="87">
      <c r="A74" s="94">
        <v>12</v>
      </c>
      <c r="B74" s="95" t="s">
        <v>715</v>
      </c>
      <c r="C74" s="96" t="s">
        <v>0</v>
      </c>
      <c r="D74" s="97" t="s">
        <v>551</v>
      </c>
      <c r="E74" s="98">
        <v>1</v>
      </c>
      <c r="F74" s="163"/>
      <c r="G74" s="167"/>
      <c r="H74" s="167"/>
      <c r="I74" s="167"/>
      <c r="J74" s="168"/>
    </row>
    <row r="75" spans="1:10" ht="65.25">
      <c r="A75" s="94">
        <v>13</v>
      </c>
      <c r="B75" s="95" t="s">
        <v>716</v>
      </c>
      <c r="C75" s="96" t="s">
        <v>0</v>
      </c>
      <c r="D75" s="97" t="s">
        <v>551</v>
      </c>
      <c r="E75" s="98">
        <v>1</v>
      </c>
      <c r="F75" s="163"/>
      <c r="G75" s="167"/>
      <c r="H75" s="167"/>
      <c r="I75" s="167"/>
      <c r="J75" s="168"/>
    </row>
    <row r="76" spans="1:10" ht="65.25">
      <c r="A76" s="94">
        <v>14</v>
      </c>
      <c r="B76" s="95" t="s">
        <v>717</v>
      </c>
      <c r="C76" s="96" t="s">
        <v>0</v>
      </c>
      <c r="D76" s="97" t="s">
        <v>551</v>
      </c>
      <c r="E76" s="98">
        <v>1</v>
      </c>
      <c r="F76" s="163"/>
      <c r="G76" s="167"/>
      <c r="H76" s="167"/>
      <c r="I76" s="167"/>
      <c r="J76" s="168"/>
    </row>
    <row r="77" spans="1:10" ht="87">
      <c r="A77" s="94">
        <v>15</v>
      </c>
      <c r="B77" s="95" t="s">
        <v>718</v>
      </c>
      <c r="C77" s="96" t="s">
        <v>0</v>
      </c>
      <c r="D77" s="97" t="s">
        <v>551</v>
      </c>
      <c r="E77" s="98">
        <v>1</v>
      </c>
      <c r="F77" s="163"/>
      <c r="G77" s="167"/>
      <c r="H77" s="167"/>
      <c r="I77" s="167"/>
      <c r="J77" s="168"/>
    </row>
    <row r="78" spans="1:10" ht="87">
      <c r="A78" s="94">
        <v>16</v>
      </c>
      <c r="B78" s="95" t="s">
        <v>719</v>
      </c>
      <c r="C78" s="96" t="s">
        <v>0</v>
      </c>
      <c r="D78" s="97" t="s">
        <v>551</v>
      </c>
      <c r="E78" s="98">
        <v>1</v>
      </c>
      <c r="F78" s="163"/>
      <c r="G78" s="167"/>
      <c r="H78" s="167"/>
      <c r="I78" s="167"/>
      <c r="J78" s="168"/>
    </row>
    <row r="79" spans="1:10" ht="87">
      <c r="A79" s="94">
        <v>17</v>
      </c>
      <c r="B79" s="95" t="s">
        <v>720</v>
      </c>
      <c r="C79" s="96" t="s">
        <v>0</v>
      </c>
      <c r="D79" s="97" t="s">
        <v>559</v>
      </c>
      <c r="E79" s="98">
        <v>1</v>
      </c>
      <c r="F79" s="163"/>
      <c r="G79" s="167"/>
      <c r="H79" s="167"/>
      <c r="I79" s="167"/>
      <c r="J79" s="168"/>
    </row>
    <row r="80" spans="1:10" ht="65.25">
      <c r="A80" s="94">
        <v>18</v>
      </c>
      <c r="B80" s="100" t="s">
        <v>721</v>
      </c>
      <c r="C80" s="90" t="s">
        <v>560</v>
      </c>
      <c r="D80" s="94" t="s">
        <v>551</v>
      </c>
      <c r="E80" s="98">
        <v>1</v>
      </c>
      <c r="F80" s="163" t="s">
        <v>558</v>
      </c>
      <c r="G80" s="167"/>
      <c r="H80" s="167"/>
      <c r="I80" s="167"/>
      <c r="J80" s="168"/>
    </row>
    <row r="81" spans="1:10" ht="65.25">
      <c r="A81" s="94">
        <v>19</v>
      </c>
      <c r="B81" s="100" t="s">
        <v>722</v>
      </c>
      <c r="C81" s="90" t="s">
        <v>563</v>
      </c>
      <c r="D81" s="94" t="s">
        <v>559</v>
      </c>
      <c r="E81" s="98">
        <v>1</v>
      </c>
      <c r="F81" s="163" t="s">
        <v>558</v>
      </c>
      <c r="G81" s="167"/>
      <c r="H81" s="167"/>
      <c r="I81" s="167"/>
      <c r="J81" s="168"/>
    </row>
    <row r="82" spans="1:10" ht="65.25">
      <c r="A82" s="94">
        <v>20</v>
      </c>
      <c r="B82" s="95" t="s">
        <v>723</v>
      </c>
      <c r="C82" s="96" t="s">
        <v>0</v>
      </c>
      <c r="D82" s="97" t="s">
        <v>551</v>
      </c>
      <c r="E82" s="98">
        <v>1</v>
      </c>
      <c r="F82" s="163"/>
      <c r="G82" s="167"/>
      <c r="H82" s="167"/>
      <c r="I82" s="167"/>
      <c r="J82" s="168"/>
    </row>
    <row r="83" spans="1:10" ht="65.25">
      <c r="A83" s="94">
        <v>21</v>
      </c>
      <c r="B83" s="95" t="s">
        <v>724</v>
      </c>
      <c r="C83" s="96" t="s">
        <v>0</v>
      </c>
      <c r="D83" s="97" t="s">
        <v>551</v>
      </c>
      <c r="E83" s="98">
        <v>1</v>
      </c>
      <c r="F83" s="163"/>
      <c r="G83" s="167"/>
      <c r="H83" s="167"/>
      <c r="I83" s="167"/>
      <c r="J83" s="168"/>
    </row>
    <row r="84" spans="1:10">
      <c r="A84" s="259" t="s">
        <v>440</v>
      </c>
      <c r="B84" s="259"/>
      <c r="C84" s="259"/>
      <c r="D84" s="259"/>
      <c r="E84" s="156">
        <f>SUM(E85:E190)</f>
        <v>99.400000000000063</v>
      </c>
      <c r="F84" s="162">
        <v>1</v>
      </c>
      <c r="G84" s="158" t="s">
        <v>1383</v>
      </c>
      <c r="H84" s="158" t="s">
        <v>1383</v>
      </c>
      <c r="I84" s="158" t="s">
        <v>1383</v>
      </c>
      <c r="J84" s="159" t="s">
        <v>1383</v>
      </c>
    </row>
    <row r="85" spans="1:10" ht="65.25">
      <c r="A85" s="94">
        <v>1</v>
      </c>
      <c r="B85" s="95" t="s">
        <v>725</v>
      </c>
      <c r="C85" s="96" t="s">
        <v>2</v>
      </c>
      <c r="D85" s="97" t="s">
        <v>559</v>
      </c>
      <c r="E85" s="98">
        <v>1</v>
      </c>
      <c r="F85" s="163"/>
      <c r="G85" s="167"/>
      <c r="H85" s="167"/>
      <c r="I85" s="167"/>
      <c r="J85" s="168"/>
    </row>
    <row r="86" spans="1:10" ht="87">
      <c r="A86" s="94">
        <v>2</v>
      </c>
      <c r="B86" s="95" t="s">
        <v>726</v>
      </c>
      <c r="C86" s="96" t="s">
        <v>2</v>
      </c>
      <c r="D86" s="97" t="s">
        <v>551</v>
      </c>
      <c r="E86" s="98">
        <v>1</v>
      </c>
      <c r="F86" s="163"/>
      <c r="G86" s="167"/>
      <c r="H86" s="167"/>
      <c r="I86" s="167"/>
      <c r="J86" s="168"/>
    </row>
    <row r="87" spans="1:10" ht="65.25">
      <c r="A87" s="94">
        <v>3</v>
      </c>
      <c r="B87" s="95" t="s">
        <v>727</v>
      </c>
      <c r="C87" s="96" t="s">
        <v>2</v>
      </c>
      <c r="D87" s="97" t="s">
        <v>551</v>
      </c>
      <c r="E87" s="98">
        <v>1</v>
      </c>
      <c r="F87" s="163"/>
      <c r="G87" s="167"/>
      <c r="H87" s="167"/>
      <c r="I87" s="167"/>
      <c r="J87" s="168"/>
    </row>
    <row r="88" spans="1:10" ht="87">
      <c r="A88" s="94">
        <v>4</v>
      </c>
      <c r="B88" s="95" t="s">
        <v>728</v>
      </c>
      <c r="C88" s="96" t="s">
        <v>2</v>
      </c>
      <c r="D88" s="97" t="s">
        <v>551</v>
      </c>
      <c r="E88" s="98">
        <v>1</v>
      </c>
      <c r="F88" s="163"/>
      <c r="G88" s="167"/>
      <c r="H88" s="167"/>
      <c r="I88" s="167"/>
      <c r="J88" s="168"/>
    </row>
    <row r="89" spans="1:10" ht="87">
      <c r="A89" s="94">
        <v>5</v>
      </c>
      <c r="B89" s="95" t="s">
        <v>729</v>
      </c>
      <c r="C89" s="96" t="s">
        <v>2</v>
      </c>
      <c r="D89" s="97" t="s">
        <v>551</v>
      </c>
      <c r="E89" s="98">
        <v>1</v>
      </c>
      <c r="F89" s="163"/>
      <c r="G89" s="167"/>
      <c r="H89" s="167"/>
      <c r="I89" s="167"/>
      <c r="J89" s="168"/>
    </row>
    <row r="90" spans="1:10" ht="87">
      <c r="A90" s="94">
        <v>6</v>
      </c>
      <c r="B90" s="95" t="s">
        <v>730</v>
      </c>
      <c r="C90" s="96" t="s">
        <v>2</v>
      </c>
      <c r="D90" s="97" t="s">
        <v>551</v>
      </c>
      <c r="E90" s="98">
        <v>1</v>
      </c>
      <c r="F90" s="163"/>
      <c r="G90" s="167"/>
      <c r="H90" s="167"/>
      <c r="I90" s="167"/>
      <c r="J90" s="168"/>
    </row>
    <row r="91" spans="1:10" ht="87">
      <c r="A91" s="94">
        <v>7</v>
      </c>
      <c r="B91" s="95" t="s">
        <v>731</v>
      </c>
      <c r="C91" s="96" t="s">
        <v>2</v>
      </c>
      <c r="D91" s="97" t="s">
        <v>551</v>
      </c>
      <c r="E91" s="98">
        <v>1</v>
      </c>
      <c r="F91" s="163"/>
      <c r="G91" s="167"/>
      <c r="H91" s="167"/>
      <c r="I91" s="167"/>
      <c r="J91" s="168"/>
    </row>
    <row r="92" spans="1:10" ht="87">
      <c r="A92" s="94">
        <v>8</v>
      </c>
      <c r="B92" s="95" t="s">
        <v>732</v>
      </c>
      <c r="C92" s="96" t="s">
        <v>2</v>
      </c>
      <c r="D92" s="97" t="s">
        <v>551</v>
      </c>
      <c r="E92" s="98">
        <v>1</v>
      </c>
      <c r="F92" s="163"/>
      <c r="G92" s="167"/>
      <c r="H92" s="167"/>
      <c r="I92" s="167"/>
      <c r="J92" s="168"/>
    </row>
    <row r="93" spans="1:10" ht="87">
      <c r="A93" s="94">
        <v>9</v>
      </c>
      <c r="B93" s="95" t="s">
        <v>733</v>
      </c>
      <c r="C93" s="96" t="s">
        <v>2</v>
      </c>
      <c r="D93" s="97" t="s">
        <v>551</v>
      </c>
      <c r="E93" s="98">
        <v>1</v>
      </c>
      <c r="F93" s="163"/>
      <c r="G93" s="167"/>
      <c r="H93" s="167"/>
      <c r="I93" s="167"/>
      <c r="J93" s="168"/>
    </row>
    <row r="94" spans="1:10" ht="87">
      <c r="A94" s="94">
        <v>10</v>
      </c>
      <c r="B94" s="95" t="s">
        <v>734</v>
      </c>
      <c r="C94" s="96" t="s">
        <v>2</v>
      </c>
      <c r="D94" s="97" t="s">
        <v>551</v>
      </c>
      <c r="E94" s="98">
        <v>1</v>
      </c>
      <c r="F94" s="163"/>
      <c r="G94" s="167"/>
      <c r="H94" s="167"/>
      <c r="I94" s="167"/>
      <c r="J94" s="168"/>
    </row>
    <row r="95" spans="1:10" ht="65.25">
      <c r="A95" s="94">
        <v>11</v>
      </c>
      <c r="B95" s="95" t="s">
        <v>735</v>
      </c>
      <c r="C95" s="96" t="s">
        <v>2</v>
      </c>
      <c r="D95" s="97" t="s">
        <v>551</v>
      </c>
      <c r="E95" s="98">
        <v>1</v>
      </c>
      <c r="F95" s="163"/>
      <c r="G95" s="167"/>
      <c r="H95" s="167"/>
      <c r="I95" s="167"/>
      <c r="J95" s="168"/>
    </row>
    <row r="96" spans="1:10" ht="87">
      <c r="A96" s="94">
        <v>12</v>
      </c>
      <c r="B96" s="95" t="s">
        <v>736</v>
      </c>
      <c r="C96" s="96" t="s">
        <v>2</v>
      </c>
      <c r="D96" s="97" t="s">
        <v>551</v>
      </c>
      <c r="E96" s="98">
        <v>1</v>
      </c>
      <c r="F96" s="163"/>
      <c r="G96" s="167"/>
      <c r="H96" s="167"/>
      <c r="I96" s="167"/>
      <c r="J96" s="168"/>
    </row>
    <row r="97" spans="1:10" ht="87">
      <c r="A97" s="94">
        <v>13</v>
      </c>
      <c r="B97" s="95" t="s">
        <v>737</v>
      </c>
      <c r="C97" s="96" t="s">
        <v>2</v>
      </c>
      <c r="D97" s="97" t="s">
        <v>551</v>
      </c>
      <c r="E97" s="98">
        <v>1</v>
      </c>
      <c r="F97" s="163"/>
      <c r="G97" s="167"/>
      <c r="H97" s="167"/>
      <c r="I97" s="167"/>
      <c r="J97" s="168"/>
    </row>
    <row r="98" spans="1:10" ht="87">
      <c r="A98" s="94">
        <v>14</v>
      </c>
      <c r="B98" s="95" t="s">
        <v>738</v>
      </c>
      <c r="C98" s="96" t="s">
        <v>2</v>
      </c>
      <c r="D98" s="97" t="s">
        <v>551</v>
      </c>
      <c r="E98" s="98">
        <v>1</v>
      </c>
      <c r="F98" s="163"/>
      <c r="G98" s="167"/>
      <c r="H98" s="167"/>
      <c r="I98" s="167"/>
      <c r="J98" s="168"/>
    </row>
    <row r="99" spans="1:10" ht="87">
      <c r="A99" s="94">
        <v>15</v>
      </c>
      <c r="B99" s="95" t="s">
        <v>739</v>
      </c>
      <c r="C99" s="96" t="s">
        <v>2</v>
      </c>
      <c r="D99" s="97" t="s">
        <v>551</v>
      </c>
      <c r="E99" s="98">
        <v>1</v>
      </c>
      <c r="F99" s="163"/>
      <c r="G99" s="167"/>
      <c r="H99" s="167"/>
      <c r="I99" s="167"/>
      <c r="J99" s="168"/>
    </row>
    <row r="100" spans="1:10" ht="108.75">
      <c r="A100" s="94">
        <v>16</v>
      </c>
      <c r="B100" s="95" t="s">
        <v>740</v>
      </c>
      <c r="C100" s="96" t="s">
        <v>2</v>
      </c>
      <c r="D100" s="97" t="s">
        <v>551</v>
      </c>
      <c r="E100" s="98">
        <v>1</v>
      </c>
      <c r="F100" s="163"/>
      <c r="G100" s="167"/>
      <c r="H100" s="167"/>
      <c r="I100" s="167"/>
      <c r="J100" s="168"/>
    </row>
    <row r="101" spans="1:10" ht="87">
      <c r="A101" s="94">
        <v>17</v>
      </c>
      <c r="B101" s="95" t="s">
        <v>741</v>
      </c>
      <c r="C101" s="96" t="s">
        <v>2</v>
      </c>
      <c r="D101" s="97" t="s">
        <v>551</v>
      </c>
      <c r="E101" s="98">
        <v>1</v>
      </c>
      <c r="F101" s="163"/>
      <c r="G101" s="167"/>
      <c r="H101" s="167"/>
      <c r="I101" s="167"/>
      <c r="J101" s="168"/>
    </row>
    <row r="102" spans="1:10" ht="87">
      <c r="A102" s="94">
        <v>18</v>
      </c>
      <c r="B102" s="95" t="s">
        <v>742</v>
      </c>
      <c r="C102" s="96" t="s">
        <v>2</v>
      </c>
      <c r="D102" s="97" t="s">
        <v>551</v>
      </c>
      <c r="E102" s="98">
        <v>1</v>
      </c>
      <c r="F102" s="163"/>
      <c r="G102" s="167"/>
      <c r="H102" s="167"/>
      <c r="I102" s="167"/>
      <c r="J102" s="168"/>
    </row>
    <row r="103" spans="1:10" ht="87">
      <c r="A103" s="94">
        <v>19</v>
      </c>
      <c r="B103" s="95" t="s">
        <v>743</v>
      </c>
      <c r="C103" s="96" t="s">
        <v>2</v>
      </c>
      <c r="D103" s="97" t="s">
        <v>551</v>
      </c>
      <c r="E103" s="98">
        <v>1</v>
      </c>
      <c r="F103" s="163"/>
      <c r="G103" s="167"/>
      <c r="H103" s="167"/>
      <c r="I103" s="167"/>
      <c r="J103" s="168"/>
    </row>
    <row r="104" spans="1:10" ht="108.75">
      <c r="A104" s="94">
        <v>20</v>
      </c>
      <c r="B104" s="95" t="s">
        <v>744</v>
      </c>
      <c r="C104" s="96" t="s">
        <v>2</v>
      </c>
      <c r="D104" s="97" t="s">
        <v>551</v>
      </c>
      <c r="E104" s="98">
        <v>1</v>
      </c>
      <c r="F104" s="163"/>
      <c r="G104" s="167"/>
      <c r="H104" s="167"/>
      <c r="I104" s="167"/>
      <c r="J104" s="168"/>
    </row>
    <row r="105" spans="1:10" ht="87">
      <c r="A105" s="94">
        <v>21</v>
      </c>
      <c r="B105" s="95" t="s">
        <v>745</v>
      </c>
      <c r="C105" s="96" t="s">
        <v>2</v>
      </c>
      <c r="D105" s="97" t="s">
        <v>551</v>
      </c>
      <c r="E105" s="98">
        <v>1</v>
      </c>
      <c r="F105" s="163"/>
      <c r="G105" s="167"/>
      <c r="H105" s="167"/>
      <c r="I105" s="167"/>
      <c r="J105" s="168"/>
    </row>
    <row r="106" spans="1:10" ht="87">
      <c r="A106" s="94">
        <v>22</v>
      </c>
      <c r="B106" s="95" t="s">
        <v>746</v>
      </c>
      <c r="C106" s="96" t="s">
        <v>2</v>
      </c>
      <c r="D106" s="97" t="s">
        <v>551</v>
      </c>
      <c r="E106" s="98">
        <v>1</v>
      </c>
      <c r="F106" s="163"/>
      <c r="G106" s="167"/>
      <c r="H106" s="167"/>
      <c r="I106" s="167"/>
      <c r="J106" s="168"/>
    </row>
    <row r="107" spans="1:10" ht="87">
      <c r="A107" s="94">
        <v>23</v>
      </c>
      <c r="B107" s="95" t="s">
        <v>747</v>
      </c>
      <c r="C107" s="96" t="s">
        <v>2</v>
      </c>
      <c r="D107" s="97" t="s">
        <v>551</v>
      </c>
      <c r="E107" s="98">
        <v>1</v>
      </c>
      <c r="F107" s="163"/>
      <c r="G107" s="167"/>
      <c r="H107" s="167"/>
      <c r="I107" s="167"/>
      <c r="J107" s="168"/>
    </row>
    <row r="108" spans="1:10" ht="87">
      <c r="A108" s="94">
        <v>24</v>
      </c>
      <c r="B108" s="95" t="s">
        <v>748</v>
      </c>
      <c r="C108" s="96" t="s">
        <v>2</v>
      </c>
      <c r="D108" s="97" t="s">
        <v>551</v>
      </c>
      <c r="E108" s="98">
        <v>1</v>
      </c>
      <c r="F108" s="163"/>
      <c r="G108" s="167"/>
      <c r="H108" s="167"/>
      <c r="I108" s="167"/>
      <c r="J108" s="168"/>
    </row>
    <row r="109" spans="1:10" ht="87">
      <c r="A109" s="94">
        <v>25</v>
      </c>
      <c r="B109" s="95" t="s">
        <v>749</v>
      </c>
      <c r="C109" s="96" t="s">
        <v>2</v>
      </c>
      <c r="D109" s="97" t="s">
        <v>551</v>
      </c>
      <c r="E109" s="98">
        <v>1</v>
      </c>
      <c r="F109" s="163"/>
      <c r="G109" s="167"/>
      <c r="H109" s="167"/>
      <c r="I109" s="167"/>
      <c r="J109" s="168"/>
    </row>
    <row r="110" spans="1:10" ht="87">
      <c r="A110" s="94">
        <v>26</v>
      </c>
      <c r="B110" s="95" t="s">
        <v>750</v>
      </c>
      <c r="C110" s="96" t="s">
        <v>2</v>
      </c>
      <c r="D110" s="97" t="s">
        <v>551</v>
      </c>
      <c r="E110" s="98">
        <v>1</v>
      </c>
      <c r="F110" s="163"/>
      <c r="G110" s="167"/>
      <c r="H110" s="167"/>
      <c r="I110" s="167"/>
      <c r="J110" s="168"/>
    </row>
    <row r="111" spans="1:10" ht="152.25">
      <c r="A111" s="94">
        <v>27</v>
      </c>
      <c r="B111" s="95" t="s">
        <v>751</v>
      </c>
      <c r="C111" s="96" t="s">
        <v>2</v>
      </c>
      <c r="D111" s="97" t="s">
        <v>552</v>
      </c>
      <c r="E111" s="98">
        <v>1</v>
      </c>
      <c r="F111" s="163"/>
      <c r="G111" s="167"/>
      <c r="H111" s="167"/>
      <c r="I111" s="167"/>
      <c r="J111" s="168"/>
    </row>
    <row r="112" spans="1:10" ht="65.25">
      <c r="A112" s="94">
        <v>28</v>
      </c>
      <c r="B112" s="95" t="s">
        <v>752</v>
      </c>
      <c r="C112" s="96" t="s">
        <v>2</v>
      </c>
      <c r="D112" s="97" t="s">
        <v>551</v>
      </c>
      <c r="E112" s="98">
        <v>1</v>
      </c>
      <c r="F112" s="163"/>
      <c r="G112" s="167"/>
      <c r="H112" s="167"/>
      <c r="I112" s="167"/>
      <c r="J112" s="168"/>
    </row>
    <row r="113" spans="1:10" ht="87">
      <c r="A113" s="94">
        <v>29</v>
      </c>
      <c r="B113" s="95" t="s">
        <v>753</v>
      </c>
      <c r="C113" s="96" t="s">
        <v>2</v>
      </c>
      <c r="D113" s="97" t="s">
        <v>551</v>
      </c>
      <c r="E113" s="98">
        <v>1</v>
      </c>
      <c r="F113" s="163"/>
      <c r="G113" s="167"/>
      <c r="H113" s="167"/>
      <c r="I113" s="167"/>
      <c r="J113" s="168"/>
    </row>
    <row r="114" spans="1:10" ht="87">
      <c r="A114" s="94">
        <v>30</v>
      </c>
      <c r="B114" s="95" t="s">
        <v>754</v>
      </c>
      <c r="C114" s="96" t="s">
        <v>2</v>
      </c>
      <c r="D114" s="97" t="s">
        <v>551</v>
      </c>
      <c r="E114" s="98">
        <v>1</v>
      </c>
      <c r="F114" s="163"/>
      <c r="G114" s="167"/>
      <c r="H114" s="167"/>
      <c r="I114" s="167"/>
      <c r="J114" s="168"/>
    </row>
    <row r="115" spans="1:10" ht="87">
      <c r="A115" s="94">
        <v>31</v>
      </c>
      <c r="B115" s="95" t="s">
        <v>755</v>
      </c>
      <c r="C115" s="96" t="s">
        <v>2</v>
      </c>
      <c r="D115" s="97" t="s">
        <v>551</v>
      </c>
      <c r="E115" s="98">
        <v>1</v>
      </c>
      <c r="F115" s="163"/>
      <c r="G115" s="167"/>
      <c r="H115" s="167"/>
      <c r="I115" s="167"/>
      <c r="J115" s="168"/>
    </row>
    <row r="116" spans="1:10" ht="65.25">
      <c r="A116" s="94">
        <v>32</v>
      </c>
      <c r="B116" s="95" t="s">
        <v>756</v>
      </c>
      <c r="C116" s="96" t="s">
        <v>2</v>
      </c>
      <c r="D116" s="97" t="s">
        <v>551</v>
      </c>
      <c r="E116" s="98">
        <v>1</v>
      </c>
      <c r="F116" s="163"/>
      <c r="G116" s="167"/>
      <c r="H116" s="167"/>
      <c r="I116" s="167"/>
      <c r="J116" s="168"/>
    </row>
    <row r="117" spans="1:10" ht="87">
      <c r="A117" s="94">
        <v>33</v>
      </c>
      <c r="B117" s="95" t="s">
        <v>757</v>
      </c>
      <c r="C117" s="96" t="s">
        <v>2</v>
      </c>
      <c r="D117" s="97" t="s">
        <v>559</v>
      </c>
      <c r="E117" s="98">
        <v>1</v>
      </c>
      <c r="F117" s="163"/>
      <c r="G117" s="167"/>
      <c r="H117" s="167"/>
      <c r="I117" s="167"/>
      <c r="J117" s="168"/>
    </row>
    <row r="118" spans="1:10" ht="65.25">
      <c r="A118" s="94">
        <v>34</v>
      </c>
      <c r="B118" s="95" t="s">
        <v>758</v>
      </c>
      <c r="C118" s="96" t="s">
        <v>2</v>
      </c>
      <c r="D118" s="97" t="s">
        <v>551</v>
      </c>
      <c r="E118" s="98">
        <v>1</v>
      </c>
      <c r="F118" s="163"/>
      <c r="G118" s="167"/>
      <c r="H118" s="167"/>
      <c r="I118" s="167"/>
      <c r="J118" s="168"/>
    </row>
    <row r="119" spans="1:10" ht="87">
      <c r="A119" s="94">
        <v>35</v>
      </c>
      <c r="B119" s="95" t="s">
        <v>759</v>
      </c>
      <c r="C119" s="96" t="s">
        <v>2</v>
      </c>
      <c r="D119" s="97" t="s">
        <v>551</v>
      </c>
      <c r="E119" s="98">
        <v>1</v>
      </c>
      <c r="F119" s="163"/>
      <c r="G119" s="167"/>
      <c r="H119" s="167"/>
      <c r="I119" s="167"/>
      <c r="J119" s="168"/>
    </row>
    <row r="120" spans="1:10" ht="65.25">
      <c r="A120" s="94">
        <v>36</v>
      </c>
      <c r="B120" s="95" t="s">
        <v>760</v>
      </c>
      <c r="C120" s="96" t="s">
        <v>2</v>
      </c>
      <c r="D120" s="97" t="s">
        <v>551</v>
      </c>
      <c r="E120" s="98">
        <v>1</v>
      </c>
      <c r="F120" s="163"/>
      <c r="G120" s="167"/>
      <c r="H120" s="167"/>
      <c r="I120" s="167"/>
      <c r="J120" s="168"/>
    </row>
    <row r="121" spans="1:10" ht="65.25">
      <c r="A121" s="94">
        <v>37</v>
      </c>
      <c r="B121" s="95" t="s">
        <v>761</v>
      </c>
      <c r="C121" s="96" t="s">
        <v>2</v>
      </c>
      <c r="D121" s="97" t="s">
        <v>551</v>
      </c>
      <c r="E121" s="98">
        <v>1</v>
      </c>
      <c r="F121" s="163"/>
      <c r="G121" s="167"/>
      <c r="H121" s="167"/>
      <c r="I121" s="167"/>
      <c r="J121" s="168"/>
    </row>
    <row r="122" spans="1:10" ht="87">
      <c r="A122" s="94">
        <v>38</v>
      </c>
      <c r="B122" s="95" t="s">
        <v>762</v>
      </c>
      <c r="C122" s="96" t="s">
        <v>2</v>
      </c>
      <c r="D122" s="97" t="s">
        <v>551</v>
      </c>
      <c r="E122" s="98">
        <v>1</v>
      </c>
      <c r="F122" s="163"/>
      <c r="G122" s="167"/>
      <c r="H122" s="167"/>
      <c r="I122" s="167"/>
      <c r="J122" s="168"/>
    </row>
    <row r="123" spans="1:10" ht="87">
      <c r="A123" s="94">
        <v>39</v>
      </c>
      <c r="B123" s="95" t="s">
        <v>763</v>
      </c>
      <c r="C123" s="96" t="s">
        <v>2</v>
      </c>
      <c r="D123" s="97" t="s">
        <v>551</v>
      </c>
      <c r="E123" s="98">
        <v>1</v>
      </c>
      <c r="F123" s="163"/>
      <c r="G123" s="167"/>
      <c r="H123" s="167"/>
      <c r="I123" s="167"/>
      <c r="J123" s="168"/>
    </row>
    <row r="124" spans="1:10" ht="87">
      <c r="A124" s="94">
        <v>40</v>
      </c>
      <c r="B124" s="95" t="s">
        <v>764</v>
      </c>
      <c r="C124" s="96" t="s">
        <v>2</v>
      </c>
      <c r="D124" s="97" t="s">
        <v>551</v>
      </c>
      <c r="E124" s="98">
        <v>1</v>
      </c>
      <c r="F124" s="163"/>
      <c r="G124" s="167"/>
      <c r="H124" s="167"/>
      <c r="I124" s="167"/>
      <c r="J124" s="168"/>
    </row>
    <row r="125" spans="1:10" ht="87">
      <c r="A125" s="94">
        <v>41</v>
      </c>
      <c r="B125" s="95" t="s">
        <v>765</v>
      </c>
      <c r="C125" s="96" t="s">
        <v>2</v>
      </c>
      <c r="D125" s="97" t="s">
        <v>551</v>
      </c>
      <c r="E125" s="98">
        <v>1</v>
      </c>
      <c r="F125" s="163"/>
      <c r="G125" s="167"/>
      <c r="H125" s="167"/>
      <c r="I125" s="167"/>
      <c r="J125" s="168"/>
    </row>
    <row r="126" spans="1:10" ht="87">
      <c r="A126" s="94">
        <v>42</v>
      </c>
      <c r="B126" s="95" t="s">
        <v>766</v>
      </c>
      <c r="C126" s="96" t="s">
        <v>2</v>
      </c>
      <c r="D126" s="97" t="s">
        <v>551</v>
      </c>
      <c r="E126" s="98">
        <v>1</v>
      </c>
      <c r="F126" s="163"/>
      <c r="G126" s="167"/>
      <c r="H126" s="167"/>
      <c r="I126" s="167"/>
      <c r="J126" s="168"/>
    </row>
    <row r="127" spans="1:10" ht="68.25">
      <c r="A127" s="94">
        <v>43</v>
      </c>
      <c r="B127" s="95" t="s">
        <v>767</v>
      </c>
      <c r="C127" s="96" t="s">
        <v>2</v>
      </c>
      <c r="D127" s="97" t="s">
        <v>551</v>
      </c>
      <c r="E127" s="98">
        <v>1</v>
      </c>
      <c r="F127" s="163"/>
      <c r="G127" s="167"/>
      <c r="H127" s="167"/>
      <c r="I127" s="167"/>
      <c r="J127" s="168"/>
    </row>
    <row r="128" spans="1:10" ht="65.25">
      <c r="A128" s="94">
        <v>44</v>
      </c>
      <c r="B128" s="95" t="s">
        <v>768</v>
      </c>
      <c r="C128" s="96" t="s">
        <v>2</v>
      </c>
      <c r="D128" s="97" t="s">
        <v>551</v>
      </c>
      <c r="E128" s="98">
        <v>1</v>
      </c>
      <c r="F128" s="163"/>
      <c r="G128" s="167"/>
      <c r="H128" s="167"/>
      <c r="I128" s="167"/>
      <c r="J128" s="168"/>
    </row>
    <row r="129" spans="1:10" ht="87">
      <c r="A129" s="94">
        <v>45</v>
      </c>
      <c r="B129" s="95" t="s">
        <v>769</v>
      </c>
      <c r="C129" s="96" t="s">
        <v>2</v>
      </c>
      <c r="D129" s="97" t="s">
        <v>551</v>
      </c>
      <c r="E129" s="98">
        <v>1</v>
      </c>
      <c r="F129" s="163"/>
      <c r="G129" s="167"/>
      <c r="H129" s="167"/>
      <c r="I129" s="167"/>
      <c r="J129" s="168"/>
    </row>
    <row r="130" spans="1:10" ht="65.25">
      <c r="A130" s="94">
        <v>46</v>
      </c>
      <c r="B130" s="95" t="s">
        <v>770</v>
      </c>
      <c r="C130" s="96" t="s">
        <v>2</v>
      </c>
      <c r="D130" s="97" t="s">
        <v>551</v>
      </c>
      <c r="E130" s="98">
        <v>1</v>
      </c>
      <c r="F130" s="163"/>
      <c r="G130" s="167"/>
      <c r="H130" s="167"/>
      <c r="I130" s="167"/>
      <c r="J130" s="168"/>
    </row>
    <row r="131" spans="1:10" ht="87">
      <c r="A131" s="94">
        <v>47</v>
      </c>
      <c r="B131" s="95" t="s">
        <v>771</v>
      </c>
      <c r="C131" s="96" t="s">
        <v>2</v>
      </c>
      <c r="D131" s="97" t="s">
        <v>551</v>
      </c>
      <c r="E131" s="98">
        <v>1</v>
      </c>
      <c r="F131" s="163"/>
      <c r="G131" s="167"/>
      <c r="H131" s="167"/>
      <c r="I131" s="167"/>
      <c r="J131" s="168"/>
    </row>
    <row r="132" spans="1:10" ht="65.25">
      <c r="A132" s="94">
        <v>48</v>
      </c>
      <c r="B132" s="95" t="s">
        <v>772</v>
      </c>
      <c r="C132" s="96" t="s">
        <v>2</v>
      </c>
      <c r="D132" s="97" t="s">
        <v>551</v>
      </c>
      <c r="E132" s="98">
        <v>1</v>
      </c>
      <c r="F132" s="163"/>
      <c r="G132" s="167"/>
      <c r="H132" s="167"/>
      <c r="I132" s="167"/>
      <c r="J132" s="168"/>
    </row>
    <row r="133" spans="1:10" ht="65.25">
      <c r="A133" s="94">
        <v>49</v>
      </c>
      <c r="B133" s="95" t="s">
        <v>773</v>
      </c>
      <c r="C133" s="96" t="s">
        <v>2</v>
      </c>
      <c r="D133" s="97" t="s">
        <v>551</v>
      </c>
      <c r="E133" s="98">
        <v>1</v>
      </c>
      <c r="F133" s="163"/>
      <c r="G133" s="167"/>
      <c r="H133" s="167"/>
      <c r="I133" s="167"/>
      <c r="J133" s="168"/>
    </row>
    <row r="134" spans="1:10" ht="87">
      <c r="A134" s="94">
        <v>50</v>
      </c>
      <c r="B134" s="95" t="s">
        <v>774</v>
      </c>
      <c r="C134" s="96" t="s">
        <v>2</v>
      </c>
      <c r="D134" s="97" t="s">
        <v>551</v>
      </c>
      <c r="E134" s="98">
        <v>1</v>
      </c>
      <c r="F134" s="163"/>
      <c r="G134" s="167"/>
      <c r="H134" s="167"/>
      <c r="I134" s="167"/>
      <c r="J134" s="168"/>
    </row>
    <row r="135" spans="1:10" ht="87">
      <c r="A135" s="94">
        <v>51</v>
      </c>
      <c r="B135" s="95" t="s">
        <v>775</v>
      </c>
      <c r="C135" s="96" t="s">
        <v>2</v>
      </c>
      <c r="D135" s="97" t="s">
        <v>551</v>
      </c>
      <c r="E135" s="98">
        <v>1</v>
      </c>
      <c r="F135" s="163"/>
      <c r="G135" s="167"/>
      <c r="H135" s="167"/>
      <c r="I135" s="167"/>
      <c r="J135" s="168"/>
    </row>
    <row r="136" spans="1:10" ht="65.25">
      <c r="A136" s="94">
        <v>52</v>
      </c>
      <c r="B136" s="95" t="s">
        <v>776</v>
      </c>
      <c r="C136" s="96" t="s">
        <v>2</v>
      </c>
      <c r="D136" s="97" t="s">
        <v>551</v>
      </c>
      <c r="E136" s="98">
        <v>1</v>
      </c>
      <c r="F136" s="163"/>
      <c r="G136" s="167"/>
      <c r="H136" s="167"/>
      <c r="I136" s="167"/>
      <c r="J136" s="168"/>
    </row>
    <row r="137" spans="1:10" ht="87">
      <c r="A137" s="94">
        <v>53</v>
      </c>
      <c r="B137" s="95" t="s">
        <v>777</v>
      </c>
      <c r="C137" s="96" t="s">
        <v>2</v>
      </c>
      <c r="D137" s="97" t="s">
        <v>551</v>
      </c>
      <c r="E137" s="98">
        <v>1</v>
      </c>
      <c r="F137" s="163"/>
      <c r="G137" s="167"/>
      <c r="H137" s="167"/>
      <c r="I137" s="167"/>
      <c r="J137" s="168"/>
    </row>
    <row r="138" spans="1:10" ht="65.25">
      <c r="A138" s="94">
        <v>54</v>
      </c>
      <c r="B138" s="95" t="s">
        <v>778</v>
      </c>
      <c r="C138" s="96" t="s">
        <v>2</v>
      </c>
      <c r="D138" s="97" t="s">
        <v>551</v>
      </c>
      <c r="E138" s="98">
        <v>1</v>
      </c>
      <c r="F138" s="163"/>
      <c r="G138" s="167"/>
      <c r="H138" s="167"/>
      <c r="I138" s="167"/>
      <c r="J138" s="168"/>
    </row>
    <row r="139" spans="1:10" ht="90">
      <c r="A139" s="94">
        <v>55</v>
      </c>
      <c r="B139" s="95" t="s">
        <v>779</v>
      </c>
      <c r="C139" s="96" t="s">
        <v>2</v>
      </c>
      <c r="D139" s="97" t="s">
        <v>551</v>
      </c>
      <c r="E139" s="98">
        <v>1</v>
      </c>
      <c r="F139" s="163"/>
      <c r="G139" s="167"/>
      <c r="H139" s="167"/>
      <c r="I139" s="167"/>
      <c r="J139" s="168"/>
    </row>
    <row r="140" spans="1:10" ht="65.25">
      <c r="A140" s="94">
        <v>56</v>
      </c>
      <c r="B140" s="95" t="s">
        <v>780</v>
      </c>
      <c r="C140" s="96" t="s">
        <v>2</v>
      </c>
      <c r="D140" s="97" t="s">
        <v>551</v>
      </c>
      <c r="E140" s="98">
        <v>1</v>
      </c>
      <c r="F140" s="163"/>
      <c r="G140" s="167"/>
      <c r="H140" s="167"/>
      <c r="I140" s="167"/>
      <c r="J140" s="168"/>
    </row>
    <row r="141" spans="1:10" ht="65.25">
      <c r="A141" s="94">
        <v>57</v>
      </c>
      <c r="B141" s="100" t="s">
        <v>721</v>
      </c>
      <c r="C141" s="90" t="s">
        <v>560</v>
      </c>
      <c r="D141" s="94" t="s">
        <v>551</v>
      </c>
      <c r="E141" s="98">
        <v>1</v>
      </c>
      <c r="F141" s="163" t="s">
        <v>558</v>
      </c>
      <c r="G141" s="167"/>
      <c r="H141" s="167"/>
      <c r="I141" s="167"/>
      <c r="J141" s="168"/>
    </row>
    <row r="142" spans="1:10" ht="43.5">
      <c r="A142" s="94">
        <v>58</v>
      </c>
      <c r="B142" s="95" t="s">
        <v>781</v>
      </c>
      <c r="C142" s="96" t="s">
        <v>2</v>
      </c>
      <c r="D142" s="97" t="s">
        <v>551</v>
      </c>
      <c r="E142" s="98">
        <v>1</v>
      </c>
      <c r="F142" s="163"/>
      <c r="G142" s="167"/>
      <c r="H142" s="167"/>
      <c r="I142" s="167"/>
      <c r="J142" s="168"/>
    </row>
    <row r="143" spans="1:10" ht="65.25">
      <c r="A143" s="94">
        <v>59</v>
      </c>
      <c r="B143" s="95" t="s">
        <v>782</v>
      </c>
      <c r="C143" s="96" t="s">
        <v>2</v>
      </c>
      <c r="D143" s="97" t="s">
        <v>551</v>
      </c>
      <c r="E143" s="98">
        <v>1</v>
      </c>
      <c r="F143" s="163"/>
      <c r="G143" s="167"/>
      <c r="H143" s="167"/>
      <c r="I143" s="167"/>
      <c r="J143" s="168"/>
    </row>
    <row r="144" spans="1:10" ht="65.25">
      <c r="A144" s="94">
        <v>60</v>
      </c>
      <c r="B144" s="95" t="s">
        <v>783</v>
      </c>
      <c r="C144" s="96" t="s">
        <v>2</v>
      </c>
      <c r="D144" s="97" t="s">
        <v>551</v>
      </c>
      <c r="E144" s="98">
        <v>1</v>
      </c>
      <c r="F144" s="163"/>
      <c r="G144" s="167"/>
      <c r="H144" s="167"/>
      <c r="I144" s="167"/>
      <c r="J144" s="168"/>
    </row>
    <row r="145" spans="1:10" ht="65.25">
      <c r="A145" s="94">
        <v>61</v>
      </c>
      <c r="B145" s="95" t="s">
        <v>784</v>
      </c>
      <c r="C145" s="96" t="s">
        <v>2</v>
      </c>
      <c r="D145" s="97" t="s">
        <v>551</v>
      </c>
      <c r="E145" s="98">
        <v>1</v>
      </c>
      <c r="F145" s="163"/>
      <c r="G145" s="167"/>
      <c r="H145" s="167"/>
      <c r="I145" s="167"/>
      <c r="J145" s="168"/>
    </row>
    <row r="146" spans="1:10" ht="65.25">
      <c r="A146" s="94">
        <v>62</v>
      </c>
      <c r="B146" s="95" t="s">
        <v>785</v>
      </c>
      <c r="C146" s="96" t="s">
        <v>2</v>
      </c>
      <c r="D146" s="97" t="s">
        <v>559</v>
      </c>
      <c r="E146" s="98">
        <v>1</v>
      </c>
      <c r="F146" s="163"/>
      <c r="G146" s="167"/>
      <c r="H146" s="167"/>
      <c r="I146" s="167"/>
      <c r="J146" s="168"/>
    </row>
    <row r="147" spans="1:10" ht="87">
      <c r="A147" s="94">
        <v>63</v>
      </c>
      <c r="B147" s="95" t="s">
        <v>786</v>
      </c>
      <c r="C147" s="96" t="s">
        <v>2</v>
      </c>
      <c r="D147" s="97" t="s">
        <v>551</v>
      </c>
      <c r="E147" s="98">
        <v>1</v>
      </c>
      <c r="F147" s="163"/>
      <c r="G147" s="167"/>
      <c r="H147" s="167"/>
      <c r="I147" s="167"/>
      <c r="J147" s="168"/>
    </row>
    <row r="148" spans="1:10" ht="65.25">
      <c r="A148" s="94">
        <v>64</v>
      </c>
      <c r="B148" s="95" t="s">
        <v>787</v>
      </c>
      <c r="C148" s="96" t="s">
        <v>2</v>
      </c>
      <c r="D148" s="97" t="s">
        <v>551</v>
      </c>
      <c r="E148" s="98">
        <v>1</v>
      </c>
      <c r="F148" s="163"/>
      <c r="G148" s="167"/>
      <c r="H148" s="167"/>
      <c r="I148" s="167"/>
      <c r="J148" s="168"/>
    </row>
    <row r="149" spans="1:10" ht="87">
      <c r="A149" s="94">
        <v>65</v>
      </c>
      <c r="B149" s="95" t="s">
        <v>788</v>
      </c>
      <c r="C149" s="96" t="s">
        <v>2</v>
      </c>
      <c r="D149" s="97" t="s">
        <v>551</v>
      </c>
      <c r="E149" s="98">
        <v>1</v>
      </c>
      <c r="F149" s="169"/>
      <c r="G149" s="170"/>
      <c r="H149" s="170"/>
      <c r="I149" s="170"/>
      <c r="J149" s="171"/>
    </row>
    <row r="150" spans="1:10" ht="87">
      <c r="A150" s="94">
        <v>66</v>
      </c>
      <c r="B150" s="95" t="s">
        <v>789</v>
      </c>
      <c r="C150" s="96" t="s">
        <v>2</v>
      </c>
      <c r="D150" s="97" t="s">
        <v>551</v>
      </c>
      <c r="E150" s="98">
        <v>1</v>
      </c>
      <c r="F150" s="169"/>
      <c r="G150" s="170"/>
      <c r="H150" s="170"/>
      <c r="I150" s="170"/>
      <c r="J150" s="171"/>
    </row>
    <row r="151" spans="1:10" ht="65.25">
      <c r="A151" s="94">
        <v>67</v>
      </c>
      <c r="B151" s="95" t="s">
        <v>790</v>
      </c>
      <c r="C151" s="96" t="s">
        <v>2</v>
      </c>
      <c r="D151" s="97" t="s">
        <v>551</v>
      </c>
      <c r="E151" s="98">
        <v>1</v>
      </c>
      <c r="F151" s="169"/>
      <c r="G151" s="170"/>
      <c r="H151" s="170"/>
      <c r="I151" s="170"/>
      <c r="J151" s="171"/>
    </row>
    <row r="152" spans="1:10" ht="87">
      <c r="A152" s="94">
        <v>68</v>
      </c>
      <c r="B152" s="95" t="s">
        <v>791</v>
      </c>
      <c r="C152" s="96" t="s">
        <v>2</v>
      </c>
      <c r="D152" s="97" t="s">
        <v>551</v>
      </c>
      <c r="E152" s="98">
        <v>1</v>
      </c>
      <c r="F152" s="169"/>
      <c r="G152" s="170"/>
      <c r="H152" s="170"/>
      <c r="I152" s="170"/>
      <c r="J152" s="171"/>
    </row>
    <row r="153" spans="1:10" ht="65.25">
      <c r="A153" s="94">
        <v>69</v>
      </c>
      <c r="B153" s="95" t="s">
        <v>792</v>
      </c>
      <c r="C153" s="96" t="s">
        <v>2</v>
      </c>
      <c r="D153" s="97" t="s">
        <v>551</v>
      </c>
      <c r="E153" s="98">
        <v>1</v>
      </c>
      <c r="F153" s="169"/>
      <c r="G153" s="170"/>
      <c r="H153" s="170"/>
      <c r="I153" s="170"/>
      <c r="J153" s="171"/>
    </row>
    <row r="154" spans="1:10" ht="65.25">
      <c r="A154" s="94">
        <v>70</v>
      </c>
      <c r="B154" s="95" t="s">
        <v>793</v>
      </c>
      <c r="C154" s="96" t="s">
        <v>2</v>
      </c>
      <c r="D154" s="97" t="s">
        <v>551</v>
      </c>
      <c r="E154" s="98">
        <v>1</v>
      </c>
      <c r="F154" s="169"/>
      <c r="G154" s="170"/>
      <c r="H154" s="170"/>
      <c r="I154" s="170"/>
      <c r="J154" s="171"/>
    </row>
    <row r="155" spans="1:10" ht="90">
      <c r="A155" s="94">
        <v>71</v>
      </c>
      <c r="B155" s="95" t="s">
        <v>794</v>
      </c>
      <c r="C155" s="96" t="s">
        <v>2</v>
      </c>
      <c r="D155" s="97" t="s">
        <v>551</v>
      </c>
      <c r="E155" s="98">
        <v>1</v>
      </c>
      <c r="F155" s="169"/>
      <c r="G155" s="170"/>
      <c r="H155" s="170"/>
      <c r="I155" s="170"/>
      <c r="J155" s="171"/>
    </row>
    <row r="156" spans="1:10" ht="87">
      <c r="A156" s="94">
        <v>72</v>
      </c>
      <c r="B156" s="95" t="s">
        <v>795</v>
      </c>
      <c r="C156" s="96" t="s">
        <v>2</v>
      </c>
      <c r="D156" s="97" t="s">
        <v>559</v>
      </c>
      <c r="E156" s="98">
        <v>1</v>
      </c>
      <c r="F156" s="169"/>
      <c r="G156" s="170"/>
      <c r="H156" s="170"/>
      <c r="I156" s="170"/>
      <c r="J156" s="171"/>
    </row>
    <row r="157" spans="1:10" ht="65.25">
      <c r="A157" s="94">
        <v>73</v>
      </c>
      <c r="B157" s="95" t="s">
        <v>796</v>
      </c>
      <c r="C157" s="96" t="s">
        <v>2</v>
      </c>
      <c r="D157" s="97" t="s">
        <v>551</v>
      </c>
      <c r="E157" s="98">
        <v>1</v>
      </c>
      <c r="F157" s="169"/>
      <c r="G157" s="170"/>
      <c r="H157" s="170"/>
      <c r="I157" s="170"/>
      <c r="J157" s="171"/>
    </row>
    <row r="158" spans="1:10" ht="87">
      <c r="A158" s="94">
        <v>74</v>
      </c>
      <c r="B158" s="95" t="s">
        <v>797</v>
      </c>
      <c r="C158" s="96" t="s">
        <v>2</v>
      </c>
      <c r="D158" s="97" t="s">
        <v>551</v>
      </c>
      <c r="E158" s="98">
        <v>1</v>
      </c>
      <c r="F158" s="169"/>
      <c r="G158" s="170"/>
      <c r="H158" s="170"/>
      <c r="I158" s="170"/>
      <c r="J158" s="171"/>
    </row>
    <row r="159" spans="1:10" ht="87">
      <c r="A159" s="94">
        <v>75</v>
      </c>
      <c r="B159" s="95" t="s">
        <v>798</v>
      </c>
      <c r="C159" s="96" t="s">
        <v>2</v>
      </c>
      <c r="D159" s="97" t="s">
        <v>551</v>
      </c>
      <c r="E159" s="98">
        <v>1</v>
      </c>
      <c r="F159" s="169"/>
      <c r="G159" s="170"/>
      <c r="H159" s="170"/>
      <c r="I159" s="170"/>
      <c r="J159" s="171"/>
    </row>
    <row r="160" spans="1:10" ht="87">
      <c r="A160" s="94">
        <v>76</v>
      </c>
      <c r="B160" s="95" t="s">
        <v>799</v>
      </c>
      <c r="C160" s="96" t="s">
        <v>2</v>
      </c>
      <c r="D160" s="97" t="s">
        <v>551</v>
      </c>
      <c r="E160" s="98">
        <v>1</v>
      </c>
      <c r="F160" s="169"/>
      <c r="G160" s="170"/>
      <c r="H160" s="170"/>
      <c r="I160" s="170"/>
      <c r="J160" s="171"/>
    </row>
    <row r="161" spans="1:10" ht="87">
      <c r="A161" s="94">
        <v>77</v>
      </c>
      <c r="B161" s="95" t="s">
        <v>800</v>
      </c>
      <c r="C161" s="96" t="s">
        <v>2</v>
      </c>
      <c r="D161" s="97" t="s">
        <v>551</v>
      </c>
      <c r="E161" s="98">
        <v>1</v>
      </c>
      <c r="F161" s="169"/>
      <c r="G161" s="170"/>
      <c r="H161" s="170"/>
      <c r="I161" s="170"/>
      <c r="J161" s="171"/>
    </row>
    <row r="162" spans="1:10" ht="87">
      <c r="A162" s="94">
        <v>78</v>
      </c>
      <c r="B162" s="95" t="s">
        <v>801</v>
      </c>
      <c r="C162" s="96" t="s">
        <v>2</v>
      </c>
      <c r="D162" s="97" t="s">
        <v>551</v>
      </c>
      <c r="E162" s="98">
        <v>1</v>
      </c>
      <c r="F162" s="169"/>
      <c r="G162" s="170"/>
      <c r="H162" s="170"/>
      <c r="I162" s="170"/>
      <c r="J162" s="171"/>
    </row>
    <row r="163" spans="1:10" ht="65.25">
      <c r="A163" s="94">
        <v>79</v>
      </c>
      <c r="B163" s="95" t="s">
        <v>802</v>
      </c>
      <c r="C163" s="96" t="s">
        <v>2</v>
      </c>
      <c r="D163" s="97" t="s">
        <v>551</v>
      </c>
      <c r="E163" s="98">
        <v>1</v>
      </c>
      <c r="F163" s="169"/>
      <c r="G163" s="170"/>
      <c r="H163" s="170"/>
      <c r="I163" s="170"/>
      <c r="J163" s="171"/>
    </row>
    <row r="164" spans="1:10" ht="87">
      <c r="A164" s="94">
        <v>80</v>
      </c>
      <c r="B164" s="95" t="s">
        <v>803</v>
      </c>
      <c r="C164" s="96" t="s">
        <v>2</v>
      </c>
      <c r="D164" s="97" t="s">
        <v>551</v>
      </c>
      <c r="E164" s="98">
        <v>1</v>
      </c>
      <c r="F164" s="169"/>
      <c r="G164" s="170"/>
      <c r="H164" s="170"/>
      <c r="I164" s="170"/>
      <c r="J164" s="171"/>
    </row>
    <row r="165" spans="1:10" ht="65.25">
      <c r="A165" s="94">
        <v>81</v>
      </c>
      <c r="B165" s="95" t="s">
        <v>804</v>
      </c>
      <c r="C165" s="96" t="s">
        <v>2</v>
      </c>
      <c r="D165" s="97" t="s">
        <v>551</v>
      </c>
      <c r="E165" s="98">
        <v>1</v>
      </c>
      <c r="F165" s="169"/>
      <c r="G165" s="170"/>
      <c r="H165" s="170"/>
      <c r="I165" s="170"/>
      <c r="J165" s="171"/>
    </row>
    <row r="166" spans="1:10" ht="87">
      <c r="A166" s="94">
        <v>82</v>
      </c>
      <c r="B166" s="95" t="s">
        <v>805</v>
      </c>
      <c r="C166" s="96" t="s">
        <v>2</v>
      </c>
      <c r="D166" s="97" t="s">
        <v>551</v>
      </c>
      <c r="E166" s="98">
        <v>1</v>
      </c>
      <c r="F166" s="169"/>
      <c r="G166" s="170"/>
      <c r="H166" s="170"/>
      <c r="I166" s="170"/>
      <c r="J166" s="171"/>
    </row>
    <row r="167" spans="1:10" ht="65.25">
      <c r="A167" s="94">
        <v>83</v>
      </c>
      <c r="B167" s="95" t="s">
        <v>806</v>
      </c>
      <c r="C167" s="96" t="s">
        <v>2</v>
      </c>
      <c r="D167" s="97" t="s">
        <v>551</v>
      </c>
      <c r="E167" s="98">
        <v>1</v>
      </c>
      <c r="F167" s="169"/>
      <c r="G167" s="170"/>
      <c r="H167" s="170"/>
      <c r="I167" s="170"/>
      <c r="J167" s="171"/>
    </row>
    <row r="168" spans="1:10" ht="87">
      <c r="A168" s="94">
        <v>84</v>
      </c>
      <c r="B168" s="95" t="s">
        <v>807</v>
      </c>
      <c r="C168" s="96" t="s">
        <v>2</v>
      </c>
      <c r="D168" s="97" t="s">
        <v>551</v>
      </c>
      <c r="E168" s="98">
        <v>1</v>
      </c>
      <c r="F168" s="169"/>
      <c r="G168" s="170"/>
      <c r="H168" s="170"/>
      <c r="I168" s="170"/>
      <c r="J168" s="171"/>
    </row>
    <row r="169" spans="1:10" ht="87">
      <c r="A169" s="94">
        <v>85</v>
      </c>
      <c r="B169" s="95" t="s">
        <v>808</v>
      </c>
      <c r="C169" s="96" t="s">
        <v>2</v>
      </c>
      <c r="D169" s="97" t="s">
        <v>551</v>
      </c>
      <c r="E169" s="98">
        <v>1</v>
      </c>
      <c r="F169" s="169"/>
      <c r="G169" s="170"/>
      <c r="H169" s="170"/>
      <c r="I169" s="170"/>
      <c r="J169" s="171"/>
    </row>
    <row r="170" spans="1:10" ht="68.25">
      <c r="A170" s="94">
        <v>86</v>
      </c>
      <c r="B170" s="95" t="s">
        <v>809</v>
      </c>
      <c r="C170" s="96" t="s">
        <v>2</v>
      </c>
      <c r="D170" s="97" t="s">
        <v>551</v>
      </c>
      <c r="E170" s="98">
        <v>1</v>
      </c>
      <c r="F170" s="169"/>
      <c r="G170" s="170"/>
      <c r="H170" s="170"/>
      <c r="I170" s="170"/>
      <c r="J170" s="171"/>
    </row>
    <row r="171" spans="1:10" ht="90">
      <c r="A171" s="94">
        <v>87</v>
      </c>
      <c r="B171" s="95" t="s">
        <v>810</v>
      </c>
      <c r="C171" s="96" t="s">
        <v>2</v>
      </c>
      <c r="D171" s="97" t="s">
        <v>551</v>
      </c>
      <c r="E171" s="98">
        <v>1</v>
      </c>
      <c r="F171" s="169"/>
      <c r="G171" s="170"/>
      <c r="H171" s="170"/>
      <c r="I171" s="170"/>
      <c r="J171" s="171"/>
    </row>
    <row r="172" spans="1:10" ht="65.25">
      <c r="A172" s="94">
        <v>88</v>
      </c>
      <c r="B172" s="95" t="s">
        <v>811</v>
      </c>
      <c r="C172" s="96" t="s">
        <v>2</v>
      </c>
      <c r="D172" s="97" t="s">
        <v>551</v>
      </c>
      <c r="E172" s="98">
        <v>1</v>
      </c>
      <c r="F172" s="169"/>
      <c r="G172" s="170"/>
      <c r="H172" s="170"/>
      <c r="I172" s="170"/>
      <c r="J172" s="171"/>
    </row>
    <row r="173" spans="1:10" ht="87">
      <c r="A173" s="94">
        <v>89</v>
      </c>
      <c r="B173" s="95" t="s">
        <v>687</v>
      </c>
      <c r="C173" s="96" t="s">
        <v>555</v>
      </c>
      <c r="D173" s="97" t="s">
        <v>551</v>
      </c>
      <c r="E173" s="98">
        <v>1</v>
      </c>
      <c r="F173" s="169"/>
      <c r="G173" s="170"/>
      <c r="H173" s="170"/>
      <c r="I173" s="170"/>
      <c r="J173" s="171"/>
    </row>
    <row r="174" spans="1:10" ht="65.25">
      <c r="A174" s="94">
        <v>90</v>
      </c>
      <c r="B174" s="95" t="s">
        <v>812</v>
      </c>
      <c r="C174" s="96" t="s">
        <v>2</v>
      </c>
      <c r="D174" s="97" t="s">
        <v>551</v>
      </c>
      <c r="E174" s="98">
        <v>1</v>
      </c>
      <c r="F174" s="169"/>
      <c r="G174" s="170"/>
      <c r="H174" s="170"/>
      <c r="I174" s="170"/>
      <c r="J174" s="171"/>
    </row>
    <row r="175" spans="1:10" ht="65.25">
      <c r="A175" s="94">
        <v>91</v>
      </c>
      <c r="B175" s="95" t="s">
        <v>813</v>
      </c>
      <c r="C175" s="96" t="s">
        <v>2</v>
      </c>
      <c r="D175" s="97" t="s">
        <v>551</v>
      </c>
      <c r="E175" s="98">
        <v>1</v>
      </c>
      <c r="F175" s="169"/>
      <c r="G175" s="170"/>
      <c r="H175" s="170"/>
      <c r="I175" s="170"/>
      <c r="J175" s="171"/>
    </row>
    <row r="176" spans="1:10" ht="65.25">
      <c r="A176" s="94">
        <v>92</v>
      </c>
      <c r="B176" s="95" t="s">
        <v>814</v>
      </c>
      <c r="C176" s="96" t="s">
        <v>2</v>
      </c>
      <c r="D176" s="97" t="s">
        <v>551</v>
      </c>
      <c r="E176" s="98">
        <v>1</v>
      </c>
      <c r="F176" s="172"/>
      <c r="G176" s="173"/>
      <c r="H176" s="173"/>
      <c r="I176" s="173"/>
      <c r="J176" s="174"/>
    </row>
    <row r="177" spans="1:10" ht="65.25">
      <c r="A177" s="94">
        <v>93</v>
      </c>
      <c r="B177" s="95" t="s">
        <v>815</v>
      </c>
      <c r="C177" s="96" t="s">
        <v>2</v>
      </c>
      <c r="D177" s="97" t="s">
        <v>551</v>
      </c>
      <c r="E177" s="98">
        <v>1</v>
      </c>
      <c r="F177" s="172"/>
      <c r="G177" s="173"/>
      <c r="H177" s="173"/>
      <c r="I177" s="173"/>
      <c r="J177" s="174"/>
    </row>
    <row r="178" spans="1:10" ht="87">
      <c r="A178" s="94">
        <v>94</v>
      </c>
      <c r="B178" s="95" t="s">
        <v>816</v>
      </c>
      <c r="C178" s="96" t="s">
        <v>2</v>
      </c>
      <c r="D178" s="97" t="s">
        <v>551</v>
      </c>
      <c r="E178" s="98">
        <v>1</v>
      </c>
      <c r="F178" s="172"/>
      <c r="G178" s="173"/>
      <c r="H178" s="173"/>
      <c r="I178" s="173"/>
      <c r="J178" s="174"/>
    </row>
    <row r="179" spans="1:10" ht="65.25">
      <c r="A179" s="94">
        <v>95</v>
      </c>
      <c r="B179" s="95" t="s">
        <v>817</v>
      </c>
      <c r="C179" s="96" t="s">
        <v>2</v>
      </c>
      <c r="D179" s="97" t="s">
        <v>551</v>
      </c>
      <c r="E179" s="98">
        <v>1</v>
      </c>
      <c r="F179" s="172"/>
      <c r="G179" s="173"/>
      <c r="H179" s="173"/>
      <c r="I179" s="173"/>
      <c r="J179" s="174"/>
    </row>
    <row r="180" spans="1:10" ht="65.25">
      <c r="A180" s="94">
        <v>96</v>
      </c>
      <c r="B180" s="95" t="s">
        <v>818</v>
      </c>
      <c r="C180" s="96" t="s">
        <v>2</v>
      </c>
      <c r="D180" s="96" t="s">
        <v>22</v>
      </c>
      <c r="E180" s="143">
        <v>0.4</v>
      </c>
      <c r="F180" s="172"/>
      <c r="G180" s="173"/>
      <c r="H180" s="173"/>
      <c r="I180" s="173"/>
      <c r="J180" s="174"/>
    </row>
    <row r="181" spans="1:10" ht="87">
      <c r="A181" s="94">
        <v>97</v>
      </c>
      <c r="B181" s="95" t="s">
        <v>819</v>
      </c>
      <c r="C181" s="96" t="s">
        <v>2</v>
      </c>
      <c r="D181" s="96" t="s">
        <v>22</v>
      </c>
      <c r="E181" s="143">
        <v>0.4</v>
      </c>
      <c r="F181" s="172"/>
      <c r="G181" s="173"/>
      <c r="H181" s="173"/>
      <c r="I181" s="173"/>
      <c r="J181" s="174"/>
    </row>
    <row r="182" spans="1:10" ht="65.25">
      <c r="A182" s="94">
        <v>98</v>
      </c>
      <c r="B182" s="95" t="s">
        <v>820</v>
      </c>
      <c r="C182" s="96" t="s">
        <v>2</v>
      </c>
      <c r="D182" s="96" t="s">
        <v>22</v>
      </c>
      <c r="E182" s="143">
        <v>0.4</v>
      </c>
      <c r="F182" s="172"/>
      <c r="G182" s="173"/>
      <c r="H182" s="173"/>
      <c r="I182" s="173"/>
      <c r="J182" s="174"/>
    </row>
    <row r="183" spans="1:10" ht="108.75">
      <c r="A183" s="94">
        <v>99</v>
      </c>
      <c r="B183" s="95" t="s">
        <v>821</v>
      </c>
      <c r="C183" s="96" t="s">
        <v>2</v>
      </c>
      <c r="D183" s="96" t="s">
        <v>22</v>
      </c>
      <c r="E183" s="143">
        <v>0.4</v>
      </c>
      <c r="F183" s="172"/>
      <c r="G183" s="173"/>
      <c r="H183" s="173"/>
      <c r="I183" s="173"/>
      <c r="J183" s="174"/>
    </row>
    <row r="184" spans="1:10" ht="87">
      <c r="A184" s="94">
        <v>100</v>
      </c>
      <c r="B184" s="101" t="s">
        <v>822</v>
      </c>
      <c r="C184" s="96" t="s">
        <v>2</v>
      </c>
      <c r="D184" s="96" t="s">
        <v>22</v>
      </c>
      <c r="E184" s="143">
        <v>0.4</v>
      </c>
      <c r="F184" s="172"/>
      <c r="G184" s="173"/>
      <c r="H184" s="173"/>
      <c r="I184" s="173"/>
      <c r="J184" s="174"/>
    </row>
    <row r="185" spans="1:10" ht="108.75">
      <c r="A185" s="94">
        <v>101</v>
      </c>
      <c r="B185" s="95" t="s">
        <v>823</v>
      </c>
      <c r="C185" s="96" t="s">
        <v>2</v>
      </c>
      <c r="D185" s="96" t="s">
        <v>22</v>
      </c>
      <c r="E185" s="143">
        <v>0.4</v>
      </c>
      <c r="F185" s="172"/>
      <c r="G185" s="173"/>
      <c r="H185" s="173"/>
      <c r="I185" s="173"/>
      <c r="J185" s="174"/>
    </row>
    <row r="186" spans="1:10" ht="87">
      <c r="A186" s="94">
        <v>102</v>
      </c>
      <c r="B186" s="101" t="s">
        <v>824</v>
      </c>
      <c r="C186" s="96" t="s">
        <v>2</v>
      </c>
      <c r="D186" s="96" t="s">
        <v>22</v>
      </c>
      <c r="E186" s="143">
        <v>0.4</v>
      </c>
      <c r="F186" s="172"/>
      <c r="G186" s="173"/>
      <c r="H186" s="173"/>
      <c r="I186" s="173"/>
      <c r="J186" s="174"/>
    </row>
    <row r="187" spans="1:10" ht="108.75">
      <c r="A187" s="94">
        <v>103</v>
      </c>
      <c r="B187" s="95" t="s">
        <v>825</v>
      </c>
      <c r="C187" s="96" t="s">
        <v>2</v>
      </c>
      <c r="D187" s="96" t="s">
        <v>22</v>
      </c>
      <c r="E187" s="143">
        <v>0.4</v>
      </c>
      <c r="F187" s="172"/>
      <c r="G187" s="173"/>
      <c r="H187" s="173"/>
      <c r="I187" s="173"/>
      <c r="J187" s="174"/>
    </row>
    <row r="188" spans="1:10" ht="87">
      <c r="A188" s="94">
        <v>104</v>
      </c>
      <c r="B188" s="101" t="s">
        <v>826</v>
      </c>
      <c r="C188" s="96" t="s">
        <v>2</v>
      </c>
      <c r="D188" s="96" t="s">
        <v>22</v>
      </c>
      <c r="E188" s="143">
        <v>0.4</v>
      </c>
      <c r="F188" s="172"/>
      <c r="G188" s="173"/>
      <c r="H188" s="173"/>
      <c r="I188" s="173"/>
      <c r="J188" s="174"/>
    </row>
    <row r="189" spans="1:10" ht="108.75">
      <c r="A189" s="94">
        <v>105</v>
      </c>
      <c r="B189" s="95" t="s">
        <v>827</v>
      </c>
      <c r="C189" s="96" t="s">
        <v>2</v>
      </c>
      <c r="D189" s="96" t="s">
        <v>22</v>
      </c>
      <c r="E189" s="143">
        <v>0.4</v>
      </c>
      <c r="F189" s="172"/>
      <c r="G189" s="173"/>
      <c r="H189" s="173"/>
      <c r="I189" s="173"/>
      <c r="J189" s="174"/>
    </row>
    <row r="190" spans="1:10" ht="87">
      <c r="A190" s="94">
        <v>106</v>
      </c>
      <c r="B190" s="95" t="s">
        <v>828</v>
      </c>
      <c r="C190" s="96" t="s">
        <v>2</v>
      </c>
      <c r="D190" s="96" t="s">
        <v>22</v>
      </c>
      <c r="E190" s="143">
        <v>0.4</v>
      </c>
      <c r="F190" s="172"/>
      <c r="G190" s="173"/>
      <c r="H190" s="173"/>
      <c r="I190" s="173"/>
      <c r="J190" s="174"/>
    </row>
    <row r="191" spans="1:10">
      <c r="A191" s="259" t="s">
        <v>570</v>
      </c>
      <c r="B191" s="259"/>
      <c r="C191" s="259"/>
      <c r="D191" s="259"/>
      <c r="E191" s="156">
        <f>SUM(E192:E194)</f>
        <v>2.8</v>
      </c>
      <c r="F191" s="157" t="s">
        <v>1383</v>
      </c>
      <c r="G191" s="161">
        <v>1</v>
      </c>
      <c r="H191" s="158" t="s">
        <v>1383</v>
      </c>
      <c r="I191" s="158" t="s">
        <v>1383</v>
      </c>
      <c r="J191" s="159" t="s">
        <v>1383</v>
      </c>
    </row>
    <row r="192" spans="1:10" ht="87">
      <c r="A192" s="94">
        <v>1</v>
      </c>
      <c r="B192" s="100" t="s">
        <v>829</v>
      </c>
      <c r="C192" s="96" t="s">
        <v>571</v>
      </c>
      <c r="D192" s="97" t="s">
        <v>551</v>
      </c>
      <c r="E192" s="143">
        <v>1</v>
      </c>
      <c r="F192" s="172"/>
      <c r="G192" s="173" t="s">
        <v>558</v>
      </c>
      <c r="H192" s="173"/>
      <c r="I192" s="173"/>
      <c r="J192" s="174"/>
    </row>
    <row r="193" spans="1:10" ht="43.5">
      <c r="A193" s="94">
        <v>2</v>
      </c>
      <c r="B193" s="95" t="s">
        <v>830</v>
      </c>
      <c r="C193" s="96" t="s">
        <v>571</v>
      </c>
      <c r="D193" s="97" t="s">
        <v>551</v>
      </c>
      <c r="E193" s="143">
        <v>1</v>
      </c>
      <c r="F193" s="172"/>
      <c r="G193" s="173"/>
      <c r="H193" s="173"/>
      <c r="I193" s="173"/>
      <c r="J193" s="174"/>
    </row>
    <row r="194" spans="1:10" ht="43.5">
      <c r="A194" s="94">
        <v>3</v>
      </c>
      <c r="B194" s="95" t="s">
        <v>831</v>
      </c>
      <c r="C194" s="96" t="s">
        <v>571</v>
      </c>
      <c r="D194" s="97" t="s">
        <v>41</v>
      </c>
      <c r="E194" s="143">
        <v>0.8</v>
      </c>
      <c r="F194" s="172"/>
      <c r="G194" s="173"/>
      <c r="H194" s="173"/>
      <c r="I194" s="173"/>
      <c r="J194" s="174"/>
    </row>
    <row r="195" spans="1:10">
      <c r="A195" s="259" t="s">
        <v>513</v>
      </c>
      <c r="B195" s="259"/>
      <c r="C195" s="259"/>
      <c r="D195" s="259"/>
      <c r="E195" s="156">
        <f>SUM(E196:E211)</f>
        <v>14.8</v>
      </c>
      <c r="F195" s="162">
        <v>2</v>
      </c>
      <c r="G195" s="158" t="s">
        <v>1383</v>
      </c>
      <c r="H195" s="158" t="s">
        <v>1383</v>
      </c>
      <c r="I195" s="158" t="s">
        <v>1383</v>
      </c>
      <c r="J195" s="159" t="s">
        <v>1383</v>
      </c>
    </row>
    <row r="196" spans="1:10" ht="87">
      <c r="A196" s="94">
        <v>1</v>
      </c>
      <c r="B196" s="95" t="s">
        <v>832</v>
      </c>
      <c r="C196" s="96" t="s">
        <v>561</v>
      </c>
      <c r="D196" s="97" t="s">
        <v>551</v>
      </c>
      <c r="E196" s="98">
        <v>1</v>
      </c>
      <c r="F196" s="163"/>
      <c r="G196" s="167"/>
      <c r="H196" s="167"/>
      <c r="I196" s="167"/>
      <c r="J196" s="168"/>
    </row>
    <row r="197" spans="1:10" ht="87">
      <c r="A197" s="94">
        <v>2</v>
      </c>
      <c r="B197" s="95" t="s">
        <v>833</v>
      </c>
      <c r="C197" s="96" t="s">
        <v>567</v>
      </c>
      <c r="D197" s="97" t="s">
        <v>551</v>
      </c>
      <c r="E197" s="98">
        <v>1</v>
      </c>
      <c r="F197" s="163"/>
      <c r="G197" s="167"/>
      <c r="H197" s="167"/>
      <c r="I197" s="167"/>
      <c r="J197" s="168"/>
    </row>
    <row r="198" spans="1:10" ht="87">
      <c r="A198" s="94">
        <v>3</v>
      </c>
      <c r="B198" s="95" t="s">
        <v>834</v>
      </c>
      <c r="C198" s="96" t="s">
        <v>567</v>
      </c>
      <c r="D198" s="97" t="s">
        <v>551</v>
      </c>
      <c r="E198" s="98">
        <v>1</v>
      </c>
      <c r="F198" s="163"/>
      <c r="G198" s="167"/>
      <c r="H198" s="167"/>
      <c r="I198" s="167"/>
      <c r="J198" s="168"/>
    </row>
    <row r="199" spans="1:10" ht="65.25">
      <c r="A199" s="94">
        <v>4</v>
      </c>
      <c r="B199" s="95" t="s">
        <v>835</v>
      </c>
      <c r="C199" s="96" t="s">
        <v>562</v>
      </c>
      <c r="D199" s="97" t="s">
        <v>551</v>
      </c>
      <c r="E199" s="98">
        <v>1</v>
      </c>
      <c r="F199" s="163"/>
      <c r="G199" s="167"/>
      <c r="H199" s="167"/>
      <c r="I199" s="167"/>
      <c r="J199" s="168"/>
    </row>
    <row r="200" spans="1:10" ht="87">
      <c r="A200" s="94">
        <v>5</v>
      </c>
      <c r="B200" s="95" t="s">
        <v>836</v>
      </c>
      <c r="C200" s="96" t="s">
        <v>567</v>
      </c>
      <c r="D200" s="97" t="s">
        <v>551</v>
      </c>
      <c r="E200" s="98">
        <v>1</v>
      </c>
      <c r="F200" s="163"/>
      <c r="G200" s="167"/>
      <c r="H200" s="167"/>
      <c r="I200" s="167"/>
      <c r="J200" s="168"/>
    </row>
    <row r="201" spans="1:10" ht="65.25">
      <c r="A201" s="94">
        <v>6</v>
      </c>
      <c r="B201" s="95" t="s">
        <v>837</v>
      </c>
      <c r="C201" s="96" t="s">
        <v>567</v>
      </c>
      <c r="D201" s="97" t="s">
        <v>552</v>
      </c>
      <c r="E201" s="98">
        <v>1</v>
      </c>
      <c r="F201" s="163"/>
      <c r="G201" s="167"/>
      <c r="H201" s="167"/>
      <c r="I201" s="167"/>
      <c r="J201" s="168"/>
    </row>
    <row r="202" spans="1:10" ht="65.25">
      <c r="A202" s="94">
        <v>7</v>
      </c>
      <c r="B202" s="95" t="s">
        <v>838</v>
      </c>
      <c r="C202" s="96" t="s">
        <v>563</v>
      </c>
      <c r="D202" s="97" t="s">
        <v>559</v>
      </c>
      <c r="E202" s="98">
        <v>1</v>
      </c>
      <c r="F202" s="163" t="s">
        <v>558</v>
      </c>
      <c r="G202" s="167"/>
      <c r="H202" s="167"/>
      <c r="I202" s="167"/>
      <c r="J202" s="168"/>
    </row>
    <row r="203" spans="1:10" ht="87">
      <c r="A203" s="94">
        <v>8</v>
      </c>
      <c r="B203" s="95" t="s">
        <v>839</v>
      </c>
      <c r="C203" s="96" t="s">
        <v>567</v>
      </c>
      <c r="D203" s="97" t="s">
        <v>551</v>
      </c>
      <c r="E203" s="98">
        <v>1</v>
      </c>
      <c r="F203" s="163" t="s">
        <v>558</v>
      </c>
      <c r="G203" s="167"/>
      <c r="H203" s="167"/>
      <c r="I203" s="167"/>
      <c r="J203" s="168"/>
    </row>
    <row r="204" spans="1:10" ht="87">
      <c r="A204" s="94">
        <v>9</v>
      </c>
      <c r="B204" s="95" t="s">
        <v>840</v>
      </c>
      <c r="C204" s="96" t="s">
        <v>646</v>
      </c>
      <c r="D204" s="97" t="s">
        <v>551</v>
      </c>
      <c r="E204" s="98">
        <v>1</v>
      </c>
      <c r="F204" s="163"/>
      <c r="G204" s="167"/>
      <c r="H204" s="167"/>
      <c r="I204" s="167"/>
      <c r="J204" s="168"/>
    </row>
    <row r="205" spans="1:10" ht="108.75">
      <c r="A205" s="94">
        <v>10</v>
      </c>
      <c r="B205" s="95" t="s">
        <v>684</v>
      </c>
      <c r="C205" s="96" t="s">
        <v>564</v>
      </c>
      <c r="D205" s="97" t="s">
        <v>551</v>
      </c>
      <c r="E205" s="98">
        <v>1</v>
      </c>
      <c r="F205" s="163"/>
      <c r="G205" s="167"/>
      <c r="H205" s="167"/>
      <c r="I205" s="167"/>
      <c r="J205" s="168"/>
    </row>
    <row r="206" spans="1:10" ht="108.75">
      <c r="A206" s="94">
        <v>11</v>
      </c>
      <c r="B206" s="95" t="s">
        <v>841</v>
      </c>
      <c r="C206" s="96" t="s">
        <v>611</v>
      </c>
      <c r="D206" s="97" t="s">
        <v>551</v>
      </c>
      <c r="E206" s="98">
        <v>1</v>
      </c>
      <c r="F206" s="163"/>
      <c r="G206" s="167"/>
      <c r="H206" s="167"/>
      <c r="I206" s="167"/>
      <c r="J206" s="168"/>
    </row>
    <row r="207" spans="1:10" ht="87">
      <c r="A207" s="94">
        <v>12</v>
      </c>
      <c r="B207" s="95" t="s">
        <v>842</v>
      </c>
      <c r="C207" s="96" t="s">
        <v>645</v>
      </c>
      <c r="D207" s="97" t="s">
        <v>551</v>
      </c>
      <c r="E207" s="98">
        <v>1</v>
      </c>
      <c r="F207" s="163"/>
      <c r="G207" s="167"/>
      <c r="H207" s="167"/>
      <c r="I207" s="167"/>
      <c r="J207" s="168"/>
    </row>
    <row r="208" spans="1:10" ht="65.25">
      <c r="A208" s="94">
        <v>13</v>
      </c>
      <c r="B208" s="95" t="s">
        <v>843</v>
      </c>
      <c r="C208" s="96" t="s">
        <v>566</v>
      </c>
      <c r="D208" s="97" t="s">
        <v>551</v>
      </c>
      <c r="E208" s="98">
        <v>1</v>
      </c>
      <c r="F208" s="163"/>
      <c r="G208" s="167"/>
      <c r="H208" s="167"/>
      <c r="I208" s="167"/>
      <c r="J208" s="168"/>
    </row>
    <row r="209" spans="1:18" ht="87">
      <c r="A209" s="94">
        <v>14</v>
      </c>
      <c r="B209" s="95" t="s">
        <v>844</v>
      </c>
      <c r="C209" s="96" t="s">
        <v>567</v>
      </c>
      <c r="D209" s="97" t="s">
        <v>551</v>
      </c>
      <c r="E209" s="98">
        <v>1</v>
      </c>
      <c r="F209" s="163"/>
      <c r="G209" s="167"/>
      <c r="H209" s="167"/>
      <c r="I209" s="167"/>
      <c r="J209" s="168"/>
    </row>
    <row r="210" spans="1:18" ht="68.25">
      <c r="A210" s="94">
        <v>15</v>
      </c>
      <c r="B210" s="95" t="s">
        <v>845</v>
      </c>
      <c r="C210" s="94" t="s">
        <v>565</v>
      </c>
      <c r="D210" s="90" t="s">
        <v>22</v>
      </c>
      <c r="E210" s="98">
        <v>0.4</v>
      </c>
      <c r="F210" s="163"/>
      <c r="G210" s="167"/>
      <c r="H210" s="167"/>
      <c r="I210" s="167"/>
      <c r="J210" s="168"/>
    </row>
    <row r="211" spans="1:18" ht="87">
      <c r="A211" s="94">
        <v>16</v>
      </c>
      <c r="B211" s="100" t="s">
        <v>846</v>
      </c>
      <c r="C211" s="94" t="s">
        <v>565</v>
      </c>
      <c r="D211" s="90" t="s">
        <v>22</v>
      </c>
      <c r="E211" s="98">
        <v>0.4</v>
      </c>
      <c r="F211" s="163"/>
      <c r="G211" s="167"/>
      <c r="H211" s="167"/>
      <c r="I211" s="167"/>
      <c r="J211" s="168"/>
    </row>
    <row r="212" spans="1:18">
      <c r="A212" s="259" t="s">
        <v>454</v>
      </c>
      <c r="B212" s="259"/>
      <c r="C212" s="259"/>
      <c r="D212" s="259"/>
      <c r="E212" s="156">
        <f>SUM(E213:E213)</f>
        <v>0</v>
      </c>
      <c r="F212" s="157" t="s">
        <v>1383</v>
      </c>
      <c r="G212" s="158" t="s">
        <v>1383</v>
      </c>
      <c r="H212" s="158" t="s">
        <v>1383</v>
      </c>
      <c r="I212" s="158" t="s">
        <v>1383</v>
      </c>
      <c r="J212" s="159" t="s">
        <v>1383</v>
      </c>
    </row>
    <row r="213" spans="1:18">
      <c r="A213" s="94"/>
      <c r="B213" s="90" t="s">
        <v>531</v>
      </c>
      <c r="C213" s="96"/>
      <c r="D213" s="90"/>
      <c r="E213" s="143"/>
      <c r="F213" s="142"/>
      <c r="G213" s="119"/>
      <c r="H213" s="119"/>
      <c r="I213" s="119"/>
      <c r="J213" s="120"/>
    </row>
    <row r="214" spans="1:18">
      <c r="A214" s="260" t="s">
        <v>31</v>
      </c>
      <c r="B214" s="260"/>
      <c r="C214" s="260"/>
      <c r="D214" s="260"/>
      <c r="E214" s="156">
        <v>186.2</v>
      </c>
      <c r="F214" s="162">
        <v>3</v>
      </c>
      <c r="G214" s="161">
        <v>4</v>
      </c>
      <c r="H214" s="158" t="s">
        <v>1383</v>
      </c>
      <c r="I214" s="158" t="s">
        <v>1383</v>
      </c>
      <c r="J214" s="159" t="s">
        <v>1383</v>
      </c>
    </row>
    <row r="215" spans="1:18">
      <c r="A215" s="1" t="s">
        <v>847</v>
      </c>
      <c r="C215" s="1"/>
      <c r="D215" s="1"/>
      <c r="E215" s="75"/>
      <c r="F215" s="144"/>
      <c r="G215" s="144"/>
      <c r="H215" s="144"/>
      <c r="I215" s="144"/>
      <c r="J215" s="144"/>
    </row>
    <row r="216" spans="1:18" s="148" customFormat="1">
      <c r="A216" s="145" t="s">
        <v>848</v>
      </c>
      <c r="B216" s="146"/>
      <c r="C216" s="146"/>
      <c r="D216" s="146"/>
      <c r="E216" s="146"/>
      <c r="F216" s="146"/>
      <c r="G216" s="146"/>
      <c r="H216" s="146"/>
      <c r="I216" s="146"/>
      <c r="J216" s="146"/>
      <c r="K216" s="146"/>
      <c r="L216" s="146"/>
      <c r="M216" s="146"/>
      <c r="N216" s="146"/>
      <c r="O216" s="147"/>
      <c r="P216" s="147"/>
      <c r="Q216" s="147"/>
      <c r="R216" s="147"/>
    </row>
    <row r="217" spans="1:18" s="150" customFormat="1">
      <c r="A217" s="261" t="s">
        <v>849</v>
      </c>
      <c r="B217" s="261"/>
      <c r="C217" s="261"/>
      <c r="D217" s="261"/>
      <c r="E217" s="261"/>
      <c r="F217" s="261"/>
      <c r="G217" s="261"/>
      <c r="H217" s="261"/>
      <c r="I217" s="261"/>
      <c r="J217" s="261"/>
      <c r="K217" s="261"/>
      <c r="L217" s="261"/>
      <c r="M217" s="261"/>
      <c r="N217" s="261"/>
      <c r="O217" s="149"/>
      <c r="P217" s="149"/>
      <c r="Q217" s="149"/>
      <c r="R217" s="149"/>
    </row>
    <row r="218" spans="1:18" s="150" customFormat="1">
      <c r="A218" s="261" t="s">
        <v>850</v>
      </c>
      <c r="B218" s="261"/>
      <c r="C218" s="261"/>
      <c r="D218" s="261"/>
      <c r="E218" s="261"/>
      <c r="F218" s="261"/>
      <c r="G218" s="261"/>
      <c r="H218" s="261"/>
      <c r="I218" s="261"/>
      <c r="J218" s="261"/>
      <c r="K218" s="261"/>
      <c r="L218" s="261"/>
      <c r="M218" s="261"/>
      <c r="N218" s="261"/>
      <c r="O218" s="149"/>
      <c r="P218" s="149"/>
      <c r="Q218" s="149"/>
      <c r="R218" s="149"/>
    </row>
    <row r="219" spans="1:18" s="150" customFormat="1">
      <c r="A219" s="261" t="s">
        <v>851</v>
      </c>
      <c r="B219" s="261"/>
      <c r="C219" s="261"/>
      <c r="D219" s="261"/>
      <c r="E219" s="261"/>
      <c r="F219" s="261"/>
      <c r="G219" s="261"/>
      <c r="H219" s="261"/>
      <c r="I219" s="261"/>
      <c r="J219" s="261"/>
      <c r="K219" s="261"/>
      <c r="L219" s="261"/>
      <c r="M219" s="261"/>
      <c r="N219" s="261"/>
      <c r="O219" s="149"/>
      <c r="P219" s="149"/>
      <c r="Q219" s="149"/>
      <c r="R219" s="149"/>
    </row>
    <row r="220" spans="1:18" s="150" customFormat="1">
      <c r="A220" s="261" t="s">
        <v>852</v>
      </c>
      <c r="B220" s="261"/>
      <c r="C220" s="261"/>
      <c r="D220" s="261"/>
      <c r="E220" s="261"/>
      <c r="F220" s="261"/>
      <c r="G220" s="261"/>
      <c r="H220" s="261"/>
      <c r="I220" s="261"/>
      <c r="J220" s="261"/>
      <c r="K220" s="261"/>
      <c r="L220" s="261"/>
      <c r="M220" s="261"/>
      <c r="N220" s="261"/>
      <c r="O220" s="149"/>
      <c r="P220" s="149"/>
      <c r="Q220" s="149"/>
      <c r="R220" s="149"/>
    </row>
  </sheetData>
  <mergeCells count="20">
    <mergeCell ref="A217:N217"/>
    <mergeCell ref="A218:N218"/>
    <mergeCell ref="A219:N219"/>
    <mergeCell ref="A220:N220"/>
    <mergeCell ref="A2:J2"/>
    <mergeCell ref="F3:J3"/>
    <mergeCell ref="A3:A4"/>
    <mergeCell ref="B3:B4"/>
    <mergeCell ref="C3:C4"/>
    <mergeCell ref="D3:D4"/>
    <mergeCell ref="E3:E4"/>
    <mergeCell ref="A62:D62"/>
    <mergeCell ref="A191:D191"/>
    <mergeCell ref="A1:J1"/>
    <mergeCell ref="A5:D5"/>
    <mergeCell ref="A49:D49"/>
    <mergeCell ref="A214:D214"/>
    <mergeCell ref="A84:D84"/>
    <mergeCell ref="A195:D195"/>
    <mergeCell ref="A212:D212"/>
  </mergeCells>
  <pageMargins left="0.70866141732283472" right="0.11811023622047245" top="0.74803149606299213" bottom="0.55118110236220474" header="0.31496062992125984" footer="0.31496062992125984"/>
  <pageSetup paperSize="9" scale="56" orientation="portrait" r:id="rId1"/>
  <headerFooter>
    <oddHeader>&amp;R&amp;12&amp;D</oddHeader>
    <oddFooter>&amp;L&amp;12&amp;D&amp;R&amp;12&amp;Z&amp;F /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63"/>
  <sheetViews>
    <sheetView tabSelected="1" zoomScale="90" zoomScaleNormal="90" zoomScaleSheetLayoutView="120" workbookViewId="0">
      <pane ySplit="4" topLeftCell="A53" activePane="bottomLeft" state="frozen"/>
      <selection pane="bottomLeft" activeCell="F54" sqref="F54"/>
    </sheetView>
  </sheetViews>
  <sheetFormatPr defaultColWidth="8.75" defaultRowHeight="21.75"/>
  <cols>
    <col min="1" max="1" width="6.625" style="3" customWidth="1"/>
    <col min="2" max="2" width="67.25" style="1" customWidth="1"/>
    <col min="3" max="3" width="16.5" style="2" customWidth="1"/>
    <col min="4" max="4" width="17.5" style="2" customWidth="1"/>
    <col min="5" max="5" width="10.375" style="3" bestFit="1" customWidth="1"/>
    <col min="6" max="6" width="9.75" style="144" customWidth="1"/>
    <col min="7" max="7" width="9.875" style="144" customWidth="1"/>
    <col min="8" max="8" width="8.75" style="144"/>
    <col min="9" max="9" width="12" style="144" customWidth="1"/>
    <col min="10" max="10" width="5.625" style="144" customWidth="1"/>
    <col min="11" max="16384" width="8.75" style="1"/>
  </cols>
  <sheetData>
    <row r="1" spans="1:11">
      <c r="A1" s="271" t="s">
        <v>550</v>
      </c>
      <c r="B1" s="271"/>
      <c r="C1" s="271"/>
      <c r="D1" s="271"/>
      <c r="E1" s="271"/>
      <c r="F1" s="271"/>
      <c r="G1" s="271"/>
      <c r="H1" s="271"/>
      <c r="I1" s="271"/>
      <c r="J1" s="271"/>
    </row>
    <row r="2" spans="1:11">
      <c r="A2" s="272" t="s">
        <v>476</v>
      </c>
      <c r="B2" s="272"/>
      <c r="C2" s="272"/>
      <c r="D2" s="272"/>
      <c r="E2" s="272"/>
      <c r="F2" s="272"/>
      <c r="G2" s="272"/>
      <c r="H2" s="272"/>
      <c r="I2" s="272"/>
      <c r="J2" s="272"/>
    </row>
    <row r="3" spans="1:11">
      <c r="A3" s="266" t="s">
        <v>14</v>
      </c>
      <c r="B3" s="266" t="s">
        <v>15</v>
      </c>
      <c r="C3" s="266" t="s">
        <v>16</v>
      </c>
      <c r="D3" s="266" t="s">
        <v>17</v>
      </c>
      <c r="E3" s="266" t="s">
        <v>18</v>
      </c>
      <c r="F3" s="263" t="s">
        <v>546</v>
      </c>
      <c r="G3" s="264"/>
      <c r="H3" s="264"/>
      <c r="I3" s="264"/>
      <c r="J3" s="265"/>
    </row>
    <row r="4" spans="1:11" ht="130.5">
      <c r="A4" s="267"/>
      <c r="B4" s="267"/>
      <c r="C4" s="267"/>
      <c r="D4" s="267"/>
      <c r="E4" s="267"/>
      <c r="F4" s="91" t="s">
        <v>537</v>
      </c>
      <c r="G4" s="92" t="s">
        <v>538</v>
      </c>
      <c r="H4" s="92" t="s">
        <v>897</v>
      </c>
      <c r="I4" s="92" t="s">
        <v>540</v>
      </c>
      <c r="J4" s="93" t="s">
        <v>541</v>
      </c>
    </row>
    <row r="5" spans="1:11">
      <c r="A5" s="268" t="s">
        <v>477</v>
      </c>
      <c r="B5" s="269"/>
      <c r="C5" s="269"/>
      <c r="D5" s="270"/>
      <c r="E5" s="156">
        <f>SUM(E6:E12)</f>
        <v>3.9999999999999996</v>
      </c>
      <c r="F5" s="182">
        <v>1</v>
      </c>
      <c r="G5" s="160">
        <v>6</v>
      </c>
      <c r="H5" s="154" t="s">
        <v>1383</v>
      </c>
      <c r="I5" s="154" t="s">
        <v>1383</v>
      </c>
      <c r="J5" s="155" t="s">
        <v>1383</v>
      </c>
    </row>
    <row r="6" spans="1:11" ht="65.25">
      <c r="A6" s="94">
        <v>1</v>
      </c>
      <c r="B6" s="95" t="s">
        <v>854</v>
      </c>
      <c r="C6" s="96" t="s">
        <v>572</v>
      </c>
      <c r="D6" s="97" t="s">
        <v>559</v>
      </c>
      <c r="E6" s="105">
        <v>1</v>
      </c>
      <c r="F6" s="180" t="s">
        <v>558</v>
      </c>
      <c r="G6" s="173"/>
      <c r="H6" s="173"/>
      <c r="I6" s="173"/>
      <c r="J6" s="181"/>
    </row>
    <row r="7" spans="1:11" ht="65.25">
      <c r="A7" s="94">
        <v>2</v>
      </c>
      <c r="B7" s="95" t="s">
        <v>855</v>
      </c>
      <c r="C7" s="96" t="s">
        <v>572</v>
      </c>
      <c r="D7" s="97" t="s">
        <v>551</v>
      </c>
      <c r="E7" s="105">
        <v>1</v>
      </c>
      <c r="F7" s="180"/>
      <c r="G7" s="173" t="s">
        <v>558</v>
      </c>
      <c r="H7" s="173"/>
      <c r="I7" s="173"/>
      <c r="J7" s="181"/>
    </row>
    <row r="8" spans="1:11" ht="108.75">
      <c r="A8" s="94">
        <v>3</v>
      </c>
      <c r="B8" s="106" t="s">
        <v>856</v>
      </c>
      <c r="C8" s="96" t="s">
        <v>572</v>
      </c>
      <c r="D8" s="96" t="s">
        <v>22</v>
      </c>
      <c r="E8" s="105">
        <v>0.4</v>
      </c>
      <c r="F8" s="180"/>
      <c r="G8" s="173" t="s">
        <v>558</v>
      </c>
      <c r="H8" s="173"/>
      <c r="I8" s="173"/>
      <c r="J8" s="181"/>
    </row>
    <row r="9" spans="1:11" ht="130.5">
      <c r="A9" s="94">
        <v>4</v>
      </c>
      <c r="B9" s="95" t="s">
        <v>857</v>
      </c>
      <c r="C9" s="96" t="s">
        <v>572</v>
      </c>
      <c r="D9" s="96" t="s">
        <v>22</v>
      </c>
      <c r="E9" s="105">
        <v>0.4</v>
      </c>
      <c r="F9" s="180"/>
      <c r="G9" s="173" t="s">
        <v>558</v>
      </c>
      <c r="H9" s="173"/>
      <c r="I9" s="173"/>
      <c r="J9" s="181"/>
    </row>
    <row r="10" spans="1:11" ht="152.25">
      <c r="A10" s="94">
        <v>5</v>
      </c>
      <c r="B10" s="95" t="s">
        <v>858</v>
      </c>
      <c r="C10" s="96" t="s">
        <v>572</v>
      </c>
      <c r="D10" s="96" t="s">
        <v>22</v>
      </c>
      <c r="E10" s="105">
        <v>0.4</v>
      </c>
      <c r="F10" s="180"/>
      <c r="G10" s="173" t="s">
        <v>558</v>
      </c>
      <c r="H10" s="173"/>
      <c r="I10" s="173"/>
      <c r="J10" s="181"/>
    </row>
    <row r="11" spans="1:11" ht="130.5">
      <c r="A11" s="94">
        <v>6</v>
      </c>
      <c r="B11" s="95" t="s">
        <v>859</v>
      </c>
      <c r="C11" s="96" t="s">
        <v>572</v>
      </c>
      <c r="D11" s="96" t="s">
        <v>22</v>
      </c>
      <c r="E11" s="105">
        <v>0.4</v>
      </c>
      <c r="F11" s="180"/>
      <c r="G11" s="173" t="s">
        <v>558</v>
      </c>
      <c r="H11" s="173"/>
      <c r="I11" s="173"/>
      <c r="J11" s="181"/>
      <c r="K11" s="249"/>
    </row>
    <row r="12" spans="1:11" ht="130.5">
      <c r="A12" s="94">
        <v>7</v>
      </c>
      <c r="B12" s="95" t="s">
        <v>860</v>
      </c>
      <c r="C12" s="96" t="s">
        <v>572</v>
      </c>
      <c r="D12" s="96" t="s">
        <v>22</v>
      </c>
      <c r="E12" s="105">
        <v>0.4</v>
      </c>
      <c r="F12" s="180"/>
      <c r="G12" s="173" t="s">
        <v>558</v>
      </c>
      <c r="H12" s="173"/>
      <c r="I12" s="173"/>
      <c r="J12" s="181"/>
      <c r="K12" s="249"/>
    </row>
    <row r="13" spans="1:11">
      <c r="A13" s="268" t="s">
        <v>568</v>
      </c>
      <c r="B13" s="269"/>
      <c r="C13" s="269"/>
      <c r="D13" s="270"/>
      <c r="E13" s="156">
        <f>SUM(E14:E24)</f>
        <v>9.1999999999999993</v>
      </c>
      <c r="F13" s="153" t="s">
        <v>1383</v>
      </c>
      <c r="G13" s="160">
        <v>8</v>
      </c>
      <c r="H13" s="154" t="s">
        <v>1383</v>
      </c>
      <c r="I13" s="154" t="s">
        <v>1383</v>
      </c>
      <c r="J13" s="155" t="s">
        <v>1383</v>
      </c>
    </row>
    <row r="14" spans="1:11" ht="65.25">
      <c r="A14" s="94">
        <v>1</v>
      </c>
      <c r="B14" s="95" t="s">
        <v>861</v>
      </c>
      <c r="C14" s="96" t="s">
        <v>573</v>
      </c>
      <c r="D14" s="97" t="s">
        <v>551</v>
      </c>
      <c r="E14" s="143">
        <v>1</v>
      </c>
      <c r="F14" s="180"/>
      <c r="G14" s="173" t="s">
        <v>558</v>
      </c>
      <c r="H14" s="173"/>
      <c r="I14" s="173"/>
      <c r="J14" s="181"/>
    </row>
    <row r="15" spans="1:11" ht="65.25">
      <c r="A15" s="94">
        <v>2</v>
      </c>
      <c r="B15" s="107" t="s">
        <v>862</v>
      </c>
      <c r="C15" s="96" t="s">
        <v>573</v>
      </c>
      <c r="D15" s="108" t="s">
        <v>551</v>
      </c>
      <c r="E15" s="143">
        <v>1</v>
      </c>
      <c r="F15" s="180"/>
      <c r="G15" s="173" t="s">
        <v>558</v>
      </c>
      <c r="H15" s="173"/>
      <c r="I15" s="173"/>
      <c r="J15" s="181"/>
    </row>
    <row r="16" spans="1:11" ht="65.25">
      <c r="A16" s="94">
        <v>3</v>
      </c>
      <c r="B16" s="95" t="s">
        <v>863</v>
      </c>
      <c r="C16" s="96" t="s">
        <v>573</v>
      </c>
      <c r="D16" s="97" t="s">
        <v>559</v>
      </c>
      <c r="E16" s="143">
        <v>1</v>
      </c>
      <c r="F16" s="180"/>
      <c r="G16" s="173" t="s">
        <v>558</v>
      </c>
      <c r="H16" s="173"/>
      <c r="I16" s="173"/>
      <c r="J16" s="181"/>
    </row>
    <row r="17" spans="1:11" ht="65.25">
      <c r="A17" s="94">
        <v>4</v>
      </c>
      <c r="B17" s="100" t="s">
        <v>864</v>
      </c>
      <c r="C17" s="96" t="s">
        <v>573</v>
      </c>
      <c r="D17" s="108" t="s">
        <v>41</v>
      </c>
      <c r="E17" s="143">
        <v>0.8</v>
      </c>
      <c r="F17" s="180"/>
      <c r="G17" s="173" t="s">
        <v>558</v>
      </c>
      <c r="H17" s="173"/>
      <c r="I17" s="173"/>
      <c r="J17" s="181"/>
    </row>
    <row r="18" spans="1:11" ht="65.25">
      <c r="A18" s="94">
        <v>5</v>
      </c>
      <c r="B18" s="100" t="s">
        <v>865</v>
      </c>
      <c r="C18" s="96" t="s">
        <v>573</v>
      </c>
      <c r="D18" s="108" t="s">
        <v>41</v>
      </c>
      <c r="E18" s="143">
        <v>0.8</v>
      </c>
      <c r="F18" s="180"/>
      <c r="G18" s="173" t="s">
        <v>558</v>
      </c>
      <c r="H18" s="173"/>
      <c r="I18" s="173"/>
      <c r="J18" s="181"/>
    </row>
    <row r="19" spans="1:11" ht="43.5">
      <c r="A19" s="94">
        <v>6</v>
      </c>
      <c r="B19" s="100" t="s">
        <v>866</v>
      </c>
      <c r="C19" s="96" t="s">
        <v>573</v>
      </c>
      <c r="D19" s="97" t="s">
        <v>41</v>
      </c>
      <c r="E19" s="143">
        <v>0.8</v>
      </c>
      <c r="F19" s="180"/>
      <c r="G19" s="173" t="s">
        <v>558</v>
      </c>
      <c r="H19" s="173"/>
      <c r="I19" s="173"/>
      <c r="J19" s="181"/>
    </row>
    <row r="20" spans="1:11" ht="65.25">
      <c r="A20" s="94">
        <v>7</v>
      </c>
      <c r="B20" s="100" t="s">
        <v>867</v>
      </c>
      <c r="C20" s="96" t="s">
        <v>573</v>
      </c>
      <c r="D20" s="94" t="s">
        <v>41</v>
      </c>
      <c r="E20" s="143">
        <v>0.8</v>
      </c>
      <c r="F20" s="180"/>
      <c r="G20" s="173" t="s">
        <v>558</v>
      </c>
      <c r="H20" s="173"/>
      <c r="I20" s="173"/>
      <c r="J20" s="181"/>
    </row>
    <row r="21" spans="1:11" ht="65.25">
      <c r="A21" s="94">
        <v>8</v>
      </c>
      <c r="B21" s="100" t="s">
        <v>868</v>
      </c>
      <c r="C21" s="96" t="s">
        <v>573</v>
      </c>
      <c r="D21" s="94" t="s">
        <v>41</v>
      </c>
      <c r="E21" s="143">
        <v>0.8</v>
      </c>
      <c r="F21" s="180"/>
      <c r="G21" s="173" t="s">
        <v>558</v>
      </c>
      <c r="H21" s="173"/>
      <c r="I21" s="173"/>
      <c r="J21" s="181"/>
    </row>
    <row r="22" spans="1:11" ht="65.25">
      <c r="A22" s="94">
        <v>9</v>
      </c>
      <c r="B22" s="100" t="s">
        <v>1403</v>
      </c>
      <c r="C22" s="96" t="s">
        <v>573</v>
      </c>
      <c r="D22" s="94" t="s">
        <v>41</v>
      </c>
      <c r="E22" s="143">
        <v>0.8</v>
      </c>
      <c r="F22" s="180"/>
      <c r="G22" s="173"/>
      <c r="H22" s="173"/>
      <c r="I22" s="173"/>
      <c r="J22" s="181"/>
      <c r="K22" s="249" t="s">
        <v>1410</v>
      </c>
    </row>
    <row r="23" spans="1:11" ht="43.5">
      <c r="A23" s="94">
        <v>10</v>
      </c>
      <c r="B23" s="100" t="s">
        <v>1404</v>
      </c>
      <c r="C23" s="96" t="s">
        <v>573</v>
      </c>
      <c r="D23" s="94" t="s">
        <v>41</v>
      </c>
      <c r="E23" s="143">
        <v>0.8</v>
      </c>
      <c r="F23" s="180"/>
      <c r="G23" s="173"/>
      <c r="H23" s="173"/>
      <c r="I23" s="173"/>
      <c r="J23" s="181"/>
      <c r="K23" s="249" t="s">
        <v>1410</v>
      </c>
    </row>
    <row r="24" spans="1:11" ht="65.25">
      <c r="A24" s="94">
        <v>11</v>
      </c>
      <c r="B24" s="100" t="s">
        <v>1405</v>
      </c>
      <c r="C24" s="96" t="s">
        <v>573</v>
      </c>
      <c r="D24" s="94" t="s">
        <v>37</v>
      </c>
      <c r="E24" s="143">
        <v>0.6</v>
      </c>
      <c r="F24" s="180"/>
      <c r="G24" s="173"/>
      <c r="H24" s="173"/>
      <c r="I24" s="173"/>
      <c r="J24" s="181"/>
      <c r="K24" s="249" t="s">
        <v>1410</v>
      </c>
    </row>
    <row r="25" spans="1:11">
      <c r="A25" s="259" t="s">
        <v>478</v>
      </c>
      <c r="B25" s="259"/>
      <c r="C25" s="259"/>
      <c r="D25" s="259"/>
      <c r="E25" s="152">
        <f>SUM(E26:E39)</f>
        <v>7.6000000000000023</v>
      </c>
      <c r="F25" s="182">
        <v>1</v>
      </c>
      <c r="G25" s="160">
        <v>5</v>
      </c>
      <c r="H25" s="154" t="s">
        <v>1383</v>
      </c>
      <c r="I25" s="154" t="s">
        <v>1383</v>
      </c>
      <c r="J25" s="155" t="s">
        <v>1383</v>
      </c>
    </row>
    <row r="26" spans="1:11" ht="65.25">
      <c r="A26" s="94">
        <v>1</v>
      </c>
      <c r="B26" s="95" t="s">
        <v>869</v>
      </c>
      <c r="C26" s="96" t="s">
        <v>574</v>
      </c>
      <c r="D26" s="97" t="s">
        <v>551</v>
      </c>
      <c r="E26" s="105">
        <v>1</v>
      </c>
      <c r="F26" s="180" t="s">
        <v>558</v>
      </c>
      <c r="G26" s="173"/>
      <c r="H26" s="173"/>
      <c r="I26" s="173"/>
      <c r="J26" s="181"/>
    </row>
    <row r="27" spans="1:11" ht="65.25">
      <c r="A27" s="94">
        <v>2</v>
      </c>
      <c r="B27" s="95" t="s">
        <v>870</v>
      </c>
      <c r="C27" s="96" t="s">
        <v>574</v>
      </c>
      <c r="D27" s="97" t="s">
        <v>41</v>
      </c>
      <c r="E27" s="105">
        <v>0.8</v>
      </c>
      <c r="F27" s="180"/>
      <c r="G27" s="173" t="s">
        <v>558</v>
      </c>
      <c r="H27" s="173"/>
      <c r="I27" s="173"/>
      <c r="J27" s="181"/>
    </row>
    <row r="28" spans="1:11" ht="43.5">
      <c r="A28" s="94">
        <v>3</v>
      </c>
      <c r="B28" s="100" t="s">
        <v>871</v>
      </c>
      <c r="C28" s="96" t="s">
        <v>574</v>
      </c>
      <c r="D28" s="94" t="s">
        <v>41</v>
      </c>
      <c r="E28" s="105">
        <v>0.8</v>
      </c>
      <c r="F28" s="180"/>
      <c r="G28" s="173" t="s">
        <v>558</v>
      </c>
      <c r="H28" s="173"/>
      <c r="I28" s="173"/>
      <c r="J28" s="181"/>
    </row>
    <row r="29" spans="1:11" ht="65.25">
      <c r="A29" s="94">
        <v>4</v>
      </c>
      <c r="B29" s="176" t="s">
        <v>872</v>
      </c>
      <c r="C29" s="96" t="s">
        <v>574</v>
      </c>
      <c r="D29" s="108" t="s">
        <v>41</v>
      </c>
      <c r="E29" s="105">
        <v>0.8</v>
      </c>
      <c r="F29" s="180"/>
      <c r="G29" s="173" t="s">
        <v>558</v>
      </c>
      <c r="H29" s="173"/>
      <c r="I29" s="173"/>
      <c r="J29" s="181"/>
    </row>
    <row r="30" spans="1:11" ht="65.25">
      <c r="A30" s="94">
        <v>5</v>
      </c>
      <c r="B30" s="110" t="s">
        <v>873</v>
      </c>
      <c r="C30" s="96" t="s">
        <v>574</v>
      </c>
      <c r="D30" s="97" t="s">
        <v>41</v>
      </c>
      <c r="E30" s="105">
        <v>0.8</v>
      </c>
      <c r="F30" s="180"/>
      <c r="G30" s="173" t="s">
        <v>558</v>
      </c>
      <c r="H30" s="173"/>
      <c r="I30" s="173"/>
      <c r="J30" s="181"/>
    </row>
    <row r="31" spans="1:11" ht="65.25">
      <c r="A31" s="94">
        <v>6</v>
      </c>
      <c r="B31" s="109" t="s">
        <v>874</v>
      </c>
      <c r="C31" s="96" t="s">
        <v>574</v>
      </c>
      <c r="D31" s="108" t="s">
        <v>41</v>
      </c>
      <c r="E31" s="105">
        <v>0.8</v>
      </c>
      <c r="F31" s="180"/>
      <c r="G31" s="173" t="s">
        <v>558</v>
      </c>
      <c r="H31" s="173"/>
      <c r="I31" s="173"/>
      <c r="J31" s="181"/>
    </row>
    <row r="32" spans="1:11" ht="87">
      <c r="A32" s="94">
        <v>7</v>
      </c>
      <c r="B32" s="95" t="s">
        <v>875</v>
      </c>
      <c r="C32" s="96" t="s">
        <v>574</v>
      </c>
      <c r="D32" s="115" t="s">
        <v>22</v>
      </c>
      <c r="E32" s="105">
        <v>0.4</v>
      </c>
      <c r="F32" s="180"/>
      <c r="G32" s="173"/>
      <c r="H32" s="173"/>
      <c r="I32" s="173"/>
      <c r="J32" s="181"/>
    </row>
    <row r="33" spans="1:11" ht="90">
      <c r="A33" s="94">
        <v>8</v>
      </c>
      <c r="B33" s="100" t="s">
        <v>1409</v>
      </c>
      <c r="C33" s="96" t="s">
        <v>574</v>
      </c>
      <c r="D33" s="115" t="s">
        <v>22</v>
      </c>
      <c r="E33" s="105">
        <v>0.4</v>
      </c>
      <c r="F33" s="180"/>
      <c r="G33" s="173"/>
      <c r="H33" s="173"/>
      <c r="I33" s="173"/>
      <c r="J33" s="181"/>
      <c r="K33" s="249" t="s">
        <v>1410</v>
      </c>
    </row>
    <row r="34" spans="1:11" ht="68.25">
      <c r="A34" s="94">
        <v>9</v>
      </c>
      <c r="B34" s="100" t="s">
        <v>1406</v>
      </c>
      <c r="C34" s="96" t="s">
        <v>574</v>
      </c>
      <c r="D34" s="115" t="s">
        <v>22</v>
      </c>
      <c r="E34" s="105">
        <v>0.4</v>
      </c>
      <c r="F34" s="180"/>
      <c r="G34" s="173"/>
      <c r="H34" s="173"/>
      <c r="I34" s="173"/>
      <c r="J34" s="181"/>
      <c r="K34" s="249" t="s">
        <v>1410</v>
      </c>
    </row>
    <row r="35" spans="1:11" ht="68.25">
      <c r="A35" s="94">
        <v>10</v>
      </c>
      <c r="B35" s="100" t="s">
        <v>1407</v>
      </c>
      <c r="C35" s="96" t="s">
        <v>574</v>
      </c>
      <c r="D35" s="115" t="s">
        <v>22</v>
      </c>
      <c r="E35" s="105">
        <v>0.4</v>
      </c>
      <c r="F35" s="180"/>
      <c r="G35" s="173"/>
      <c r="H35" s="173"/>
      <c r="I35" s="173"/>
      <c r="J35" s="181"/>
      <c r="K35" s="249" t="s">
        <v>1410</v>
      </c>
    </row>
    <row r="36" spans="1:11" ht="111.75">
      <c r="A36" s="94">
        <v>11</v>
      </c>
      <c r="B36" s="100" t="s">
        <v>1408</v>
      </c>
      <c r="C36" s="96" t="s">
        <v>574</v>
      </c>
      <c r="D36" s="115" t="s">
        <v>22</v>
      </c>
      <c r="E36" s="105">
        <v>0.4</v>
      </c>
      <c r="F36" s="180"/>
      <c r="G36" s="173"/>
      <c r="H36" s="173"/>
      <c r="I36" s="173"/>
      <c r="J36" s="181"/>
      <c r="K36" s="249" t="s">
        <v>1410</v>
      </c>
    </row>
    <row r="37" spans="1:11" ht="65.25">
      <c r="A37" s="94">
        <v>12</v>
      </c>
      <c r="B37" s="100" t="s">
        <v>876</v>
      </c>
      <c r="C37" s="96" t="s">
        <v>574</v>
      </c>
      <c r="D37" s="115" t="s">
        <v>20</v>
      </c>
      <c r="E37" s="105">
        <v>0.2</v>
      </c>
      <c r="F37" s="180"/>
      <c r="G37" s="173"/>
      <c r="H37" s="173"/>
      <c r="I37" s="173"/>
      <c r="J37" s="181"/>
    </row>
    <row r="38" spans="1:11" ht="87">
      <c r="A38" s="94">
        <v>13</v>
      </c>
      <c r="B38" s="100" t="s">
        <v>877</v>
      </c>
      <c r="C38" s="96" t="s">
        <v>574</v>
      </c>
      <c r="D38" s="108" t="s">
        <v>20</v>
      </c>
      <c r="E38" s="105">
        <v>0.2</v>
      </c>
      <c r="F38" s="180"/>
      <c r="G38" s="173"/>
      <c r="H38" s="173"/>
      <c r="I38" s="173"/>
      <c r="J38" s="181"/>
    </row>
    <row r="39" spans="1:11" ht="87">
      <c r="A39" s="94">
        <v>14</v>
      </c>
      <c r="B39" s="100" t="s">
        <v>878</v>
      </c>
      <c r="C39" s="96" t="s">
        <v>574</v>
      </c>
      <c r="D39" s="108" t="s">
        <v>20</v>
      </c>
      <c r="E39" s="105">
        <v>0.2</v>
      </c>
      <c r="F39" s="180"/>
      <c r="G39" s="173"/>
      <c r="H39" s="173"/>
      <c r="I39" s="173"/>
      <c r="J39" s="181"/>
    </row>
    <row r="40" spans="1:11">
      <c r="A40" s="268" t="s">
        <v>479</v>
      </c>
      <c r="B40" s="269"/>
      <c r="C40" s="269"/>
      <c r="D40" s="270"/>
      <c r="E40" s="156">
        <f>SUM(E41:E56)</f>
        <v>10.199999999999998</v>
      </c>
      <c r="F40" s="153" t="s">
        <v>1383</v>
      </c>
      <c r="G40" s="160">
        <v>16</v>
      </c>
      <c r="H40" s="154" t="s">
        <v>1383</v>
      </c>
      <c r="I40" s="154" t="s">
        <v>1383</v>
      </c>
      <c r="J40" s="155" t="s">
        <v>1383</v>
      </c>
    </row>
    <row r="41" spans="1:11" ht="65.25">
      <c r="A41" s="94">
        <v>1</v>
      </c>
      <c r="B41" s="95" t="s">
        <v>879</v>
      </c>
      <c r="C41" s="96" t="s">
        <v>575</v>
      </c>
      <c r="D41" s="97" t="s">
        <v>559</v>
      </c>
      <c r="E41" s="143">
        <v>1</v>
      </c>
      <c r="F41" s="180"/>
      <c r="G41" s="173" t="s">
        <v>558</v>
      </c>
      <c r="H41" s="173"/>
      <c r="I41" s="173"/>
      <c r="J41" s="181"/>
    </row>
    <row r="42" spans="1:11" ht="87">
      <c r="A42" s="94">
        <v>2</v>
      </c>
      <c r="B42" s="100" t="s">
        <v>880</v>
      </c>
      <c r="C42" s="96" t="s">
        <v>575</v>
      </c>
      <c r="D42" s="97" t="s">
        <v>551</v>
      </c>
      <c r="E42" s="143">
        <v>1</v>
      </c>
      <c r="F42" s="180"/>
      <c r="G42" s="173" t="s">
        <v>558</v>
      </c>
      <c r="H42" s="173"/>
      <c r="I42" s="173"/>
      <c r="J42" s="181"/>
    </row>
    <row r="43" spans="1:11" ht="65.25">
      <c r="A43" s="94">
        <v>3</v>
      </c>
      <c r="B43" s="95" t="s">
        <v>881</v>
      </c>
      <c r="C43" s="96" t="s">
        <v>575</v>
      </c>
      <c r="D43" s="97" t="s">
        <v>41</v>
      </c>
      <c r="E43" s="143">
        <v>0.8</v>
      </c>
      <c r="F43" s="180"/>
      <c r="G43" s="173" t="s">
        <v>558</v>
      </c>
      <c r="H43" s="173"/>
      <c r="I43" s="173"/>
      <c r="J43" s="181"/>
    </row>
    <row r="44" spans="1:11" ht="65.25">
      <c r="A44" s="94">
        <v>4</v>
      </c>
      <c r="B44" s="95" t="s">
        <v>882</v>
      </c>
      <c r="C44" s="96" t="s">
        <v>575</v>
      </c>
      <c r="D44" s="97" t="s">
        <v>41</v>
      </c>
      <c r="E44" s="143">
        <v>0.8</v>
      </c>
      <c r="F44" s="180"/>
      <c r="G44" s="173" t="s">
        <v>558</v>
      </c>
      <c r="H44" s="173"/>
      <c r="I44" s="173"/>
      <c r="J44" s="181"/>
    </row>
    <row r="45" spans="1:11" ht="43.5">
      <c r="A45" s="94">
        <v>5</v>
      </c>
      <c r="B45" s="95" t="s">
        <v>883</v>
      </c>
      <c r="C45" s="96" t="s">
        <v>575</v>
      </c>
      <c r="D45" s="97" t="s">
        <v>41</v>
      </c>
      <c r="E45" s="143">
        <v>0.8</v>
      </c>
      <c r="F45" s="180"/>
      <c r="G45" s="173" t="s">
        <v>558</v>
      </c>
      <c r="H45" s="173"/>
      <c r="I45" s="173"/>
      <c r="J45" s="181"/>
    </row>
    <row r="46" spans="1:11" ht="65.25">
      <c r="A46" s="94">
        <v>6</v>
      </c>
      <c r="B46" s="100" t="s">
        <v>884</v>
      </c>
      <c r="C46" s="96" t="s">
        <v>575</v>
      </c>
      <c r="D46" s="97" t="s">
        <v>41</v>
      </c>
      <c r="E46" s="143">
        <v>0.8</v>
      </c>
      <c r="F46" s="180"/>
      <c r="G46" s="173" t="s">
        <v>558</v>
      </c>
      <c r="H46" s="173"/>
      <c r="I46" s="173"/>
      <c r="J46" s="181"/>
    </row>
    <row r="47" spans="1:11" ht="65.25">
      <c r="A47" s="94">
        <v>7</v>
      </c>
      <c r="B47" s="101" t="s">
        <v>885</v>
      </c>
      <c r="C47" s="96" t="s">
        <v>575</v>
      </c>
      <c r="D47" s="97" t="s">
        <v>41</v>
      </c>
      <c r="E47" s="143">
        <v>0.8</v>
      </c>
      <c r="F47" s="180"/>
      <c r="G47" s="173" t="s">
        <v>558</v>
      </c>
      <c r="H47" s="173"/>
      <c r="I47" s="173"/>
      <c r="J47" s="181"/>
    </row>
    <row r="48" spans="1:11" ht="65.25">
      <c r="A48" s="94">
        <v>8</v>
      </c>
      <c r="B48" s="101" t="s">
        <v>886</v>
      </c>
      <c r="C48" s="96" t="s">
        <v>575</v>
      </c>
      <c r="D48" s="97" t="s">
        <v>41</v>
      </c>
      <c r="E48" s="143">
        <v>0.8</v>
      </c>
      <c r="F48" s="180"/>
      <c r="G48" s="173" t="s">
        <v>558</v>
      </c>
      <c r="H48" s="173"/>
      <c r="I48" s="173"/>
      <c r="J48" s="181"/>
    </row>
    <row r="49" spans="1:10" ht="65.25">
      <c r="A49" s="94">
        <v>9</v>
      </c>
      <c r="B49" s="95" t="s">
        <v>887</v>
      </c>
      <c r="C49" s="96" t="s">
        <v>575</v>
      </c>
      <c r="D49" s="97" t="s">
        <v>37</v>
      </c>
      <c r="E49" s="143">
        <v>0.6</v>
      </c>
      <c r="F49" s="180"/>
      <c r="G49" s="173" t="s">
        <v>558</v>
      </c>
      <c r="H49" s="173"/>
      <c r="I49" s="173"/>
      <c r="J49" s="181"/>
    </row>
    <row r="50" spans="1:10" ht="43.5">
      <c r="A50" s="94">
        <v>10</v>
      </c>
      <c r="B50" s="100" t="s">
        <v>888</v>
      </c>
      <c r="C50" s="96" t="s">
        <v>575</v>
      </c>
      <c r="D50" s="97" t="s">
        <v>37</v>
      </c>
      <c r="E50" s="143">
        <v>0.6</v>
      </c>
      <c r="F50" s="180"/>
      <c r="G50" s="173" t="s">
        <v>558</v>
      </c>
      <c r="H50" s="173"/>
      <c r="I50" s="173"/>
      <c r="J50" s="181"/>
    </row>
    <row r="51" spans="1:10" ht="43.5">
      <c r="A51" s="94">
        <v>11</v>
      </c>
      <c r="B51" s="110" t="s">
        <v>889</v>
      </c>
      <c r="C51" s="96" t="s">
        <v>575</v>
      </c>
      <c r="D51" s="97" t="s">
        <v>37</v>
      </c>
      <c r="E51" s="143">
        <v>0.6</v>
      </c>
      <c r="F51" s="180"/>
      <c r="G51" s="173" t="s">
        <v>558</v>
      </c>
      <c r="H51" s="173"/>
      <c r="I51" s="173"/>
      <c r="J51" s="181"/>
    </row>
    <row r="52" spans="1:10" ht="87">
      <c r="A52" s="94">
        <v>12</v>
      </c>
      <c r="B52" s="95" t="s">
        <v>890</v>
      </c>
      <c r="C52" s="96" t="s">
        <v>575</v>
      </c>
      <c r="D52" s="90" t="s">
        <v>22</v>
      </c>
      <c r="E52" s="143">
        <v>0.4</v>
      </c>
      <c r="F52" s="180"/>
      <c r="G52" s="173" t="s">
        <v>558</v>
      </c>
      <c r="H52" s="173"/>
      <c r="I52" s="173"/>
      <c r="J52" s="181"/>
    </row>
    <row r="53" spans="1:10" ht="87">
      <c r="A53" s="94">
        <v>13</v>
      </c>
      <c r="B53" s="95" t="s">
        <v>891</v>
      </c>
      <c r="C53" s="96" t="s">
        <v>575</v>
      </c>
      <c r="D53" s="90" t="s">
        <v>22</v>
      </c>
      <c r="E53" s="143">
        <v>0.4</v>
      </c>
      <c r="F53" s="180"/>
      <c r="G53" s="173" t="s">
        <v>558</v>
      </c>
      <c r="H53" s="173"/>
      <c r="I53" s="173"/>
      <c r="J53" s="181"/>
    </row>
    <row r="54" spans="1:10" ht="90">
      <c r="A54" s="94">
        <v>14</v>
      </c>
      <c r="B54" s="95" t="s">
        <v>892</v>
      </c>
      <c r="C54" s="96" t="s">
        <v>575</v>
      </c>
      <c r="D54" s="90" t="s">
        <v>22</v>
      </c>
      <c r="E54" s="143">
        <v>0.4</v>
      </c>
      <c r="F54" s="180"/>
      <c r="G54" s="173" t="s">
        <v>558</v>
      </c>
      <c r="H54" s="173"/>
      <c r="I54" s="173"/>
      <c r="J54" s="181"/>
    </row>
    <row r="55" spans="1:10" ht="65.25">
      <c r="A55" s="94">
        <v>15</v>
      </c>
      <c r="B55" s="100" t="s">
        <v>893</v>
      </c>
      <c r="C55" s="96" t="s">
        <v>575</v>
      </c>
      <c r="D55" s="90" t="s">
        <v>20</v>
      </c>
      <c r="E55" s="143">
        <v>0.2</v>
      </c>
      <c r="F55" s="180"/>
      <c r="G55" s="173" t="s">
        <v>558</v>
      </c>
      <c r="H55" s="173"/>
      <c r="I55" s="173"/>
      <c r="J55" s="181"/>
    </row>
    <row r="56" spans="1:10" ht="65.25">
      <c r="A56" s="94">
        <v>16</v>
      </c>
      <c r="B56" s="107" t="s">
        <v>894</v>
      </c>
      <c r="C56" s="96" t="s">
        <v>575</v>
      </c>
      <c r="D56" s="94" t="s">
        <v>20</v>
      </c>
      <c r="E56" s="143">
        <v>0.2</v>
      </c>
      <c r="F56" s="180"/>
      <c r="G56" s="173" t="s">
        <v>558</v>
      </c>
      <c r="H56" s="173"/>
      <c r="I56" s="173"/>
      <c r="J56" s="181"/>
    </row>
    <row r="57" spans="1:10" ht="24">
      <c r="A57" s="260" t="s">
        <v>502</v>
      </c>
      <c r="B57" s="260"/>
      <c r="C57" s="260"/>
      <c r="D57" s="260"/>
      <c r="E57" s="156">
        <f>E40+E25+E13+E5</f>
        <v>31</v>
      </c>
      <c r="F57" s="185">
        <v>2</v>
      </c>
      <c r="G57" s="186">
        <v>36</v>
      </c>
      <c r="H57" s="183" t="s">
        <v>1383</v>
      </c>
      <c r="I57" s="183" t="s">
        <v>1383</v>
      </c>
      <c r="J57" s="184" t="s">
        <v>1383</v>
      </c>
    </row>
    <row r="58" spans="1:10">
      <c r="A58" s="111" t="s">
        <v>847</v>
      </c>
      <c r="B58" s="112"/>
      <c r="C58" s="113"/>
      <c r="D58" s="113"/>
      <c r="E58" s="114"/>
    </row>
    <row r="59" spans="1:10">
      <c r="A59" s="145" t="s">
        <v>848</v>
      </c>
      <c r="B59" s="146"/>
      <c r="C59" s="146"/>
      <c r="D59" s="146"/>
      <c r="E59" s="146"/>
      <c r="F59" s="146"/>
      <c r="G59" s="146"/>
      <c r="H59" s="146"/>
      <c r="I59" s="146"/>
      <c r="J59" s="146"/>
    </row>
    <row r="60" spans="1:10">
      <c r="A60" s="261" t="s">
        <v>895</v>
      </c>
      <c r="B60" s="261"/>
      <c r="C60" s="261"/>
      <c r="D60" s="261"/>
      <c r="E60" s="261"/>
      <c r="F60" s="261"/>
      <c r="G60" s="261"/>
      <c r="H60" s="261"/>
      <c r="I60" s="261"/>
      <c r="J60" s="261"/>
    </row>
    <row r="61" spans="1:10">
      <c r="A61" s="261" t="s">
        <v>850</v>
      </c>
      <c r="B61" s="261"/>
      <c r="C61" s="261"/>
      <c r="D61" s="261"/>
      <c r="E61" s="261"/>
      <c r="F61" s="261"/>
      <c r="G61" s="261"/>
      <c r="H61" s="261"/>
      <c r="I61" s="261"/>
      <c r="J61" s="261"/>
    </row>
    <row r="62" spans="1:10">
      <c r="A62" s="261" t="s">
        <v>896</v>
      </c>
      <c r="B62" s="261"/>
      <c r="C62" s="261"/>
      <c r="D62" s="261"/>
      <c r="E62" s="261"/>
      <c r="F62" s="261"/>
      <c r="G62" s="261"/>
      <c r="H62" s="261"/>
      <c r="I62" s="261"/>
      <c r="J62" s="261"/>
    </row>
    <row r="63" spans="1:10">
      <c r="A63" s="261" t="s">
        <v>852</v>
      </c>
      <c r="B63" s="261"/>
      <c r="C63" s="261"/>
      <c r="D63" s="261"/>
      <c r="E63" s="261"/>
      <c r="F63" s="261"/>
      <c r="G63" s="261"/>
      <c r="H63" s="261"/>
      <c r="I63" s="261"/>
      <c r="J63" s="261"/>
    </row>
  </sheetData>
  <mergeCells count="17">
    <mergeCell ref="A60:J60"/>
    <mergeCell ref="A61:J61"/>
    <mergeCell ref="A62:J62"/>
    <mergeCell ref="A63:J63"/>
    <mergeCell ref="A25:D25"/>
    <mergeCell ref="A40:D40"/>
    <mergeCell ref="A57:D57"/>
    <mergeCell ref="A13:D13"/>
    <mergeCell ref="A5:D5"/>
    <mergeCell ref="A1:J1"/>
    <mergeCell ref="A2:J2"/>
    <mergeCell ref="A3:A4"/>
    <mergeCell ref="B3:B4"/>
    <mergeCell ref="C3:C4"/>
    <mergeCell ref="D3:D4"/>
    <mergeCell ref="E3:E4"/>
    <mergeCell ref="F3:J3"/>
  </mergeCells>
  <pageMargins left="0.70866141732283472" right="0.11811023622047245" top="0.74803149606299213" bottom="0.55118110236220474" header="0.31496062992125984" footer="0.31496062992125984"/>
  <pageSetup paperSize="9" scale="56" orientation="portrait" r:id="rId1"/>
  <headerFooter>
    <oddHeader>&amp;R&amp;12&amp;D</oddHeader>
    <oddFooter>&amp;R&amp;12&amp;Z&amp;F / &amp;A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65"/>
  <sheetViews>
    <sheetView zoomScale="110" zoomScaleNormal="110" zoomScaleSheetLayoutView="115" workbookViewId="0">
      <pane ySplit="4" topLeftCell="A56" activePane="bottomLeft" state="frozen"/>
      <selection pane="bottomLeft" activeCell="B56" sqref="B56:B57"/>
    </sheetView>
  </sheetViews>
  <sheetFormatPr defaultColWidth="8.75" defaultRowHeight="21.75"/>
  <cols>
    <col min="1" max="1" width="6.625" style="3" customWidth="1"/>
    <col min="2" max="2" width="67.25" style="1" customWidth="1"/>
    <col min="3" max="3" width="16.5" style="2" customWidth="1"/>
    <col min="4" max="4" width="17.5" style="2" customWidth="1"/>
    <col min="5" max="5" width="10.375" style="3" bestFit="1" customWidth="1"/>
    <col min="6" max="6" width="9.75" style="144" customWidth="1"/>
    <col min="7" max="7" width="9.875" style="144" customWidth="1"/>
    <col min="8" max="8" width="8.75" style="144"/>
    <col min="9" max="9" width="12" style="144" customWidth="1"/>
    <col min="10" max="10" width="5.625" style="144" customWidth="1"/>
    <col min="11" max="16384" width="8.75" style="1"/>
  </cols>
  <sheetData>
    <row r="1" spans="1:10" ht="24">
      <c r="A1" s="257" t="s">
        <v>550</v>
      </c>
      <c r="B1" s="257"/>
      <c r="C1" s="257"/>
      <c r="D1" s="257"/>
      <c r="E1" s="257"/>
      <c r="F1" s="257"/>
      <c r="G1" s="257"/>
      <c r="H1" s="257"/>
      <c r="I1" s="257"/>
      <c r="J1" s="257"/>
    </row>
    <row r="2" spans="1:10" ht="24">
      <c r="A2" s="262" t="s">
        <v>481</v>
      </c>
      <c r="B2" s="262"/>
      <c r="C2" s="262"/>
      <c r="D2" s="262"/>
      <c r="E2" s="262"/>
      <c r="F2" s="262"/>
      <c r="G2" s="262"/>
      <c r="H2" s="262"/>
      <c r="I2" s="262"/>
      <c r="J2" s="262"/>
    </row>
    <row r="3" spans="1:10">
      <c r="A3" s="266" t="s">
        <v>14</v>
      </c>
      <c r="B3" s="266" t="s">
        <v>15</v>
      </c>
      <c r="C3" s="266" t="s">
        <v>16</v>
      </c>
      <c r="D3" s="266" t="s">
        <v>17</v>
      </c>
      <c r="E3" s="266" t="s">
        <v>18</v>
      </c>
      <c r="F3" s="263" t="s">
        <v>546</v>
      </c>
      <c r="G3" s="264"/>
      <c r="H3" s="264"/>
      <c r="I3" s="264"/>
      <c r="J3" s="265"/>
    </row>
    <row r="4" spans="1:10" ht="102.75">
      <c r="A4" s="267"/>
      <c r="B4" s="267"/>
      <c r="C4" s="267"/>
      <c r="D4" s="267"/>
      <c r="E4" s="267"/>
      <c r="F4" s="91" t="s">
        <v>946</v>
      </c>
      <c r="G4" s="92" t="s">
        <v>945</v>
      </c>
      <c r="H4" s="92" t="s">
        <v>897</v>
      </c>
      <c r="I4" s="92" t="s">
        <v>944</v>
      </c>
      <c r="J4" s="93" t="s">
        <v>541</v>
      </c>
    </row>
    <row r="5" spans="1:10">
      <c r="A5" s="273" t="s">
        <v>480</v>
      </c>
      <c r="B5" s="274"/>
      <c r="C5" s="274"/>
      <c r="D5" s="275"/>
      <c r="E5" s="152">
        <f>SUM(E6:E9)</f>
        <v>4</v>
      </c>
      <c r="F5" s="153" t="s">
        <v>1383</v>
      </c>
      <c r="G5" s="154" t="s">
        <v>1383</v>
      </c>
      <c r="H5" s="154" t="s">
        <v>1383</v>
      </c>
      <c r="I5" s="154" t="s">
        <v>1383</v>
      </c>
      <c r="J5" s="155" t="s">
        <v>1383</v>
      </c>
    </row>
    <row r="6" spans="1:10" ht="65.25">
      <c r="A6" s="94">
        <v>1</v>
      </c>
      <c r="B6" s="95" t="s">
        <v>898</v>
      </c>
      <c r="C6" s="96" t="s">
        <v>576</v>
      </c>
      <c r="D6" s="97" t="s">
        <v>551</v>
      </c>
      <c r="E6" s="98">
        <v>1</v>
      </c>
      <c r="F6" s="177"/>
      <c r="G6" s="165"/>
      <c r="H6" s="165"/>
      <c r="I6" s="165"/>
      <c r="J6" s="178"/>
    </row>
    <row r="7" spans="1:10" ht="87">
      <c r="A7" s="94">
        <v>2</v>
      </c>
      <c r="B7" s="95" t="s">
        <v>899</v>
      </c>
      <c r="C7" s="96" t="s">
        <v>577</v>
      </c>
      <c r="D7" s="97" t="s">
        <v>551</v>
      </c>
      <c r="E7" s="98">
        <v>1</v>
      </c>
      <c r="F7" s="177"/>
      <c r="G7" s="165"/>
      <c r="H7" s="165"/>
      <c r="I7" s="165"/>
      <c r="J7" s="178"/>
    </row>
    <row r="8" spans="1:10" ht="87">
      <c r="A8" s="94">
        <v>3</v>
      </c>
      <c r="B8" s="95" t="s">
        <v>900</v>
      </c>
      <c r="C8" s="96" t="s">
        <v>576</v>
      </c>
      <c r="D8" s="97" t="s">
        <v>551</v>
      </c>
      <c r="E8" s="98">
        <v>1</v>
      </c>
      <c r="F8" s="177"/>
      <c r="G8" s="167"/>
      <c r="H8" s="165"/>
      <c r="I8" s="165"/>
      <c r="J8" s="178"/>
    </row>
    <row r="9" spans="1:10" ht="87">
      <c r="A9" s="94">
        <v>4</v>
      </c>
      <c r="B9" s="95" t="s">
        <v>901</v>
      </c>
      <c r="C9" s="96" t="s">
        <v>576</v>
      </c>
      <c r="D9" s="97" t="s">
        <v>559</v>
      </c>
      <c r="E9" s="98">
        <v>1</v>
      </c>
      <c r="F9" s="177"/>
      <c r="G9" s="165"/>
      <c r="H9" s="165"/>
      <c r="I9" s="165"/>
      <c r="J9" s="178"/>
    </row>
    <row r="10" spans="1:10">
      <c r="A10" s="259" t="s">
        <v>482</v>
      </c>
      <c r="B10" s="259"/>
      <c r="C10" s="259"/>
      <c r="D10" s="259"/>
      <c r="E10" s="156">
        <f>SUM(E11:E19)</f>
        <v>9</v>
      </c>
      <c r="F10" s="198" t="s">
        <v>1383</v>
      </c>
      <c r="G10" s="158" t="s">
        <v>1383</v>
      </c>
      <c r="H10" s="158" t="s">
        <v>1383</v>
      </c>
      <c r="I10" s="158" t="s">
        <v>1383</v>
      </c>
      <c r="J10" s="199" t="s">
        <v>1383</v>
      </c>
    </row>
    <row r="11" spans="1:10" ht="65.25">
      <c r="A11" s="94">
        <v>1</v>
      </c>
      <c r="B11" s="95" t="s">
        <v>902</v>
      </c>
      <c r="C11" s="96" t="s">
        <v>578</v>
      </c>
      <c r="D11" s="97" t="s">
        <v>551</v>
      </c>
      <c r="E11" s="98">
        <v>1</v>
      </c>
      <c r="F11" s="191"/>
      <c r="G11" s="167"/>
      <c r="H11" s="167"/>
      <c r="I11" s="167"/>
      <c r="J11" s="192"/>
    </row>
    <row r="12" spans="1:10" ht="87">
      <c r="A12" s="94">
        <v>2</v>
      </c>
      <c r="B12" s="95" t="s">
        <v>903</v>
      </c>
      <c r="C12" s="96" t="s">
        <v>578</v>
      </c>
      <c r="D12" s="97" t="s">
        <v>551</v>
      </c>
      <c r="E12" s="98">
        <v>1</v>
      </c>
      <c r="F12" s="191"/>
      <c r="G12" s="167"/>
      <c r="H12" s="167"/>
      <c r="I12" s="167"/>
      <c r="J12" s="192"/>
    </row>
    <row r="13" spans="1:10" ht="65.25">
      <c r="A13" s="94">
        <v>3</v>
      </c>
      <c r="B13" s="95" t="s">
        <v>904</v>
      </c>
      <c r="C13" s="96" t="s">
        <v>578</v>
      </c>
      <c r="D13" s="97" t="s">
        <v>551</v>
      </c>
      <c r="E13" s="98">
        <v>1</v>
      </c>
      <c r="F13" s="191"/>
      <c r="G13" s="167"/>
      <c r="H13" s="167"/>
      <c r="I13" s="167"/>
      <c r="J13" s="192"/>
    </row>
    <row r="14" spans="1:10" ht="87">
      <c r="A14" s="94">
        <v>4</v>
      </c>
      <c r="B14" s="95" t="s">
        <v>905</v>
      </c>
      <c r="C14" s="96" t="s">
        <v>578</v>
      </c>
      <c r="D14" s="97" t="s">
        <v>551</v>
      </c>
      <c r="E14" s="98">
        <v>1</v>
      </c>
      <c r="F14" s="191"/>
      <c r="G14" s="167"/>
      <c r="H14" s="167"/>
      <c r="I14" s="167"/>
      <c r="J14" s="192"/>
    </row>
    <row r="15" spans="1:10" ht="87">
      <c r="A15" s="94">
        <v>5</v>
      </c>
      <c r="B15" s="95" t="s">
        <v>906</v>
      </c>
      <c r="C15" s="96" t="s">
        <v>578</v>
      </c>
      <c r="D15" s="97" t="s">
        <v>551</v>
      </c>
      <c r="E15" s="98">
        <v>1</v>
      </c>
      <c r="F15" s="191"/>
      <c r="G15" s="167"/>
      <c r="H15" s="167"/>
      <c r="I15" s="167"/>
      <c r="J15" s="192"/>
    </row>
    <row r="16" spans="1:10" ht="65.25">
      <c r="A16" s="94">
        <v>6</v>
      </c>
      <c r="B16" s="95" t="s">
        <v>907</v>
      </c>
      <c r="C16" s="96" t="s">
        <v>578</v>
      </c>
      <c r="D16" s="97" t="s">
        <v>551</v>
      </c>
      <c r="E16" s="98">
        <v>1</v>
      </c>
      <c r="F16" s="191"/>
      <c r="G16" s="167"/>
      <c r="H16" s="167"/>
      <c r="I16" s="167"/>
      <c r="J16" s="192"/>
    </row>
    <row r="17" spans="1:10" ht="87">
      <c r="A17" s="94">
        <v>7</v>
      </c>
      <c r="B17" s="95" t="s">
        <v>908</v>
      </c>
      <c r="C17" s="96" t="s">
        <v>578</v>
      </c>
      <c r="D17" s="97" t="s">
        <v>551</v>
      </c>
      <c r="E17" s="98">
        <v>1</v>
      </c>
      <c r="F17" s="191"/>
      <c r="G17" s="167"/>
      <c r="H17" s="167"/>
      <c r="I17" s="167"/>
      <c r="J17" s="192"/>
    </row>
    <row r="18" spans="1:10" ht="87">
      <c r="A18" s="94">
        <v>8</v>
      </c>
      <c r="B18" s="95" t="s">
        <v>909</v>
      </c>
      <c r="C18" s="96" t="s">
        <v>578</v>
      </c>
      <c r="D18" s="97" t="s">
        <v>551</v>
      </c>
      <c r="E18" s="98">
        <v>1</v>
      </c>
      <c r="F18" s="191"/>
      <c r="G18" s="167"/>
      <c r="H18" s="167"/>
      <c r="I18" s="167"/>
      <c r="J18" s="192"/>
    </row>
    <row r="19" spans="1:10" ht="108.75">
      <c r="A19" s="94">
        <v>9</v>
      </c>
      <c r="B19" s="95" t="s">
        <v>910</v>
      </c>
      <c r="C19" s="96" t="s">
        <v>578</v>
      </c>
      <c r="D19" s="97" t="s">
        <v>551</v>
      </c>
      <c r="E19" s="98">
        <v>1</v>
      </c>
      <c r="F19" s="191"/>
      <c r="G19" s="167"/>
      <c r="H19" s="167"/>
      <c r="I19" s="167"/>
      <c r="J19" s="192"/>
    </row>
    <row r="20" spans="1:10">
      <c r="A20" s="259" t="s">
        <v>483</v>
      </c>
      <c r="B20" s="259"/>
      <c r="C20" s="259"/>
      <c r="D20" s="259"/>
      <c r="E20" s="156">
        <f>SUM(E21:E42)</f>
        <v>20.199999999999996</v>
      </c>
      <c r="F20" s="198" t="s">
        <v>1383</v>
      </c>
      <c r="G20" s="158" t="s">
        <v>1383</v>
      </c>
      <c r="H20" s="158" t="s">
        <v>1383</v>
      </c>
      <c r="I20" s="158" t="s">
        <v>1383</v>
      </c>
      <c r="J20" s="199" t="s">
        <v>1383</v>
      </c>
    </row>
    <row r="21" spans="1:10" ht="65.25">
      <c r="A21" s="94">
        <v>1</v>
      </c>
      <c r="B21" s="95" t="s">
        <v>911</v>
      </c>
      <c r="C21" s="96" t="s">
        <v>579</v>
      </c>
      <c r="D21" s="97" t="s">
        <v>552</v>
      </c>
      <c r="E21" s="98">
        <v>1</v>
      </c>
      <c r="F21" s="191"/>
      <c r="G21" s="167"/>
      <c r="H21" s="167"/>
      <c r="I21" s="167"/>
      <c r="J21" s="192"/>
    </row>
    <row r="22" spans="1:10" ht="108.75">
      <c r="A22" s="94">
        <v>2</v>
      </c>
      <c r="B22" s="95" t="s">
        <v>912</v>
      </c>
      <c r="C22" s="96" t="s">
        <v>579</v>
      </c>
      <c r="D22" s="97" t="s">
        <v>551</v>
      </c>
      <c r="E22" s="98">
        <v>1</v>
      </c>
      <c r="F22" s="191"/>
      <c r="G22" s="167"/>
      <c r="H22" s="167"/>
      <c r="I22" s="167"/>
      <c r="J22" s="192"/>
    </row>
    <row r="23" spans="1:10" ht="87">
      <c r="A23" s="94">
        <v>3</v>
      </c>
      <c r="B23" s="95" t="s">
        <v>913</v>
      </c>
      <c r="C23" s="96" t="s">
        <v>579</v>
      </c>
      <c r="D23" s="97" t="s">
        <v>551</v>
      </c>
      <c r="E23" s="98">
        <v>1</v>
      </c>
      <c r="F23" s="191"/>
      <c r="G23" s="167"/>
      <c r="H23" s="167"/>
      <c r="I23" s="167"/>
      <c r="J23" s="192"/>
    </row>
    <row r="24" spans="1:10" ht="87">
      <c r="A24" s="94">
        <v>4</v>
      </c>
      <c r="B24" s="95" t="s">
        <v>914</v>
      </c>
      <c r="C24" s="96" t="s">
        <v>579</v>
      </c>
      <c r="D24" s="97" t="s">
        <v>551</v>
      </c>
      <c r="E24" s="98">
        <v>1</v>
      </c>
      <c r="F24" s="191"/>
      <c r="G24" s="167"/>
      <c r="H24" s="167"/>
      <c r="I24" s="167"/>
      <c r="J24" s="192"/>
    </row>
    <row r="25" spans="1:10" ht="65.25">
      <c r="A25" s="94">
        <v>5</v>
      </c>
      <c r="B25" s="95" t="s">
        <v>915</v>
      </c>
      <c r="C25" s="96" t="s">
        <v>579</v>
      </c>
      <c r="D25" s="97" t="s">
        <v>551</v>
      </c>
      <c r="E25" s="98">
        <v>1</v>
      </c>
      <c r="F25" s="191"/>
      <c r="G25" s="167"/>
      <c r="H25" s="167"/>
      <c r="I25" s="167"/>
      <c r="J25" s="192"/>
    </row>
    <row r="26" spans="1:10" ht="87">
      <c r="A26" s="94">
        <v>6</v>
      </c>
      <c r="B26" s="95" t="s">
        <v>899</v>
      </c>
      <c r="C26" s="96" t="s">
        <v>577</v>
      </c>
      <c r="D26" s="97" t="s">
        <v>551</v>
      </c>
      <c r="E26" s="98">
        <v>1</v>
      </c>
      <c r="F26" s="191"/>
      <c r="G26" s="167"/>
      <c r="H26" s="167"/>
      <c r="I26" s="167"/>
      <c r="J26" s="192"/>
    </row>
    <row r="27" spans="1:10" ht="87">
      <c r="A27" s="94">
        <v>7</v>
      </c>
      <c r="B27" s="95" t="s">
        <v>916</v>
      </c>
      <c r="C27" s="96" t="s">
        <v>579</v>
      </c>
      <c r="D27" s="97" t="s">
        <v>559</v>
      </c>
      <c r="E27" s="98">
        <v>1</v>
      </c>
      <c r="F27" s="191"/>
      <c r="G27" s="167"/>
      <c r="H27" s="167"/>
      <c r="I27" s="167"/>
      <c r="J27" s="192"/>
    </row>
    <row r="28" spans="1:10" ht="108.75">
      <c r="A28" s="94">
        <v>8</v>
      </c>
      <c r="B28" s="95" t="s">
        <v>917</v>
      </c>
      <c r="C28" s="96" t="s">
        <v>579</v>
      </c>
      <c r="D28" s="97" t="s">
        <v>551</v>
      </c>
      <c r="E28" s="98">
        <v>1</v>
      </c>
      <c r="F28" s="191"/>
      <c r="G28" s="167"/>
      <c r="H28" s="167"/>
      <c r="I28" s="167"/>
      <c r="J28" s="192"/>
    </row>
    <row r="29" spans="1:10" ht="87">
      <c r="A29" s="94">
        <v>9</v>
      </c>
      <c r="B29" s="95" t="s">
        <v>918</v>
      </c>
      <c r="C29" s="96" t="s">
        <v>579</v>
      </c>
      <c r="D29" s="97" t="s">
        <v>551</v>
      </c>
      <c r="E29" s="98">
        <v>1</v>
      </c>
      <c r="F29" s="191"/>
      <c r="G29" s="167"/>
      <c r="H29" s="167"/>
      <c r="I29" s="167"/>
      <c r="J29" s="192"/>
    </row>
    <row r="30" spans="1:10" ht="87">
      <c r="A30" s="94">
        <v>10</v>
      </c>
      <c r="B30" s="95" t="s">
        <v>919</v>
      </c>
      <c r="C30" s="96" t="s">
        <v>579</v>
      </c>
      <c r="D30" s="97" t="s">
        <v>551</v>
      </c>
      <c r="E30" s="98">
        <v>1</v>
      </c>
      <c r="F30" s="191"/>
      <c r="G30" s="167"/>
      <c r="H30" s="167"/>
      <c r="I30" s="167"/>
      <c r="J30" s="192"/>
    </row>
    <row r="31" spans="1:10" ht="87">
      <c r="A31" s="94">
        <v>11</v>
      </c>
      <c r="B31" s="95" t="s">
        <v>920</v>
      </c>
      <c r="C31" s="96" t="s">
        <v>579</v>
      </c>
      <c r="D31" s="97" t="s">
        <v>551</v>
      </c>
      <c r="E31" s="98">
        <v>1</v>
      </c>
      <c r="F31" s="191"/>
      <c r="G31" s="167"/>
      <c r="H31" s="167"/>
      <c r="I31" s="167"/>
      <c r="J31" s="192"/>
    </row>
    <row r="32" spans="1:10" ht="87">
      <c r="A32" s="94">
        <v>12</v>
      </c>
      <c r="B32" s="95" t="s">
        <v>921</v>
      </c>
      <c r="C32" s="96" t="s">
        <v>579</v>
      </c>
      <c r="D32" s="97" t="s">
        <v>551</v>
      </c>
      <c r="E32" s="98">
        <v>1</v>
      </c>
      <c r="F32" s="191"/>
      <c r="G32" s="167"/>
      <c r="H32" s="167"/>
      <c r="I32" s="167"/>
      <c r="J32" s="192"/>
    </row>
    <row r="33" spans="1:10" ht="87">
      <c r="A33" s="94">
        <v>13</v>
      </c>
      <c r="B33" s="95" t="s">
        <v>922</v>
      </c>
      <c r="C33" s="96" t="s">
        <v>579</v>
      </c>
      <c r="D33" s="97" t="s">
        <v>551</v>
      </c>
      <c r="E33" s="98">
        <v>1</v>
      </c>
      <c r="F33" s="191"/>
      <c r="G33" s="167"/>
      <c r="H33" s="167"/>
      <c r="I33" s="167"/>
      <c r="J33" s="192"/>
    </row>
    <row r="34" spans="1:10" ht="65.25">
      <c r="A34" s="94">
        <v>14</v>
      </c>
      <c r="B34" s="95" t="s">
        <v>923</v>
      </c>
      <c r="C34" s="96" t="s">
        <v>579</v>
      </c>
      <c r="D34" s="97" t="s">
        <v>551</v>
      </c>
      <c r="E34" s="98">
        <v>1</v>
      </c>
      <c r="F34" s="191"/>
      <c r="G34" s="167"/>
      <c r="H34" s="167"/>
      <c r="I34" s="167"/>
      <c r="J34" s="192"/>
    </row>
    <row r="35" spans="1:10" ht="87">
      <c r="A35" s="94">
        <v>15</v>
      </c>
      <c r="B35" s="95" t="s">
        <v>840</v>
      </c>
      <c r="C35" s="96" t="s">
        <v>580</v>
      </c>
      <c r="D35" s="97" t="s">
        <v>551</v>
      </c>
      <c r="E35" s="98">
        <v>1</v>
      </c>
      <c r="F35" s="191"/>
      <c r="G35" s="167"/>
      <c r="H35" s="167"/>
      <c r="I35" s="167"/>
      <c r="J35" s="192"/>
    </row>
    <row r="36" spans="1:10" ht="65.25">
      <c r="A36" s="94">
        <v>16</v>
      </c>
      <c r="B36" s="95" t="s">
        <v>924</v>
      </c>
      <c r="C36" s="96" t="s">
        <v>579</v>
      </c>
      <c r="D36" s="97" t="s">
        <v>551</v>
      </c>
      <c r="E36" s="98">
        <v>1</v>
      </c>
      <c r="F36" s="163"/>
      <c r="G36" s="167"/>
      <c r="H36" s="167"/>
      <c r="I36" s="167"/>
      <c r="J36" s="168"/>
    </row>
    <row r="37" spans="1:10" ht="87">
      <c r="A37" s="94">
        <v>17</v>
      </c>
      <c r="B37" s="95" t="s">
        <v>925</v>
      </c>
      <c r="C37" s="96" t="s">
        <v>579</v>
      </c>
      <c r="D37" s="97" t="s">
        <v>551</v>
      </c>
      <c r="E37" s="98">
        <v>1</v>
      </c>
      <c r="F37" s="163"/>
      <c r="G37" s="167"/>
      <c r="H37" s="167"/>
      <c r="I37" s="167"/>
      <c r="J37" s="168"/>
    </row>
    <row r="38" spans="1:10" ht="87">
      <c r="A38" s="94">
        <v>18</v>
      </c>
      <c r="B38" s="95" t="s">
        <v>926</v>
      </c>
      <c r="C38" s="96" t="s">
        <v>579</v>
      </c>
      <c r="D38" s="97" t="s">
        <v>551</v>
      </c>
      <c r="E38" s="98">
        <v>1</v>
      </c>
      <c r="F38" s="163"/>
      <c r="G38" s="167"/>
      <c r="H38" s="167"/>
      <c r="I38" s="167"/>
      <c r="J38" s="168"/>
    </row>
    <row r="39" spans="1:10" ht="87">
      <c r="A39" s="94">
        <v>19</v>
      </c>
      <c r="B39" s="95" t="s">
        <v>927</v>
      </c>
      <c r="C39" s="96" t="s">
        <v>579</v>
      </c>
      <c r="D39" s="97" t="s">
        <v>551</v>
      </c>
      <c r="E39" s="98">
        <v>1</v>
      </c>
      <c r="F39" s="163"/>
      <c r="G39" s="167"/>
      <c r="H39" s="167"/>
      <c r="I39" s="167"/>
      <c r="J39" s="168"/>
    </row>
    <row r="40" spans="1:10" ht="111.75">
      <c r="A40" s="94">
        <v>20</v>
      </c>
      <c r="B40" s="95" t="s">
        <v>928</v>
      </c>
      <c r="C40" s="96" t="s">
        <v>579</v>
      </c>
      <c r="D40" s="96" t="s">
        <v>22</v>
      </c>
      <c r="E40" s="98">
        <v>0.4</v>
      </c>
      <c r="F40" s="163"/>
      <c r="G40" s="167"/>
      <c r="H40" s="167"/>
      <c r="I40" s="167"/>
      <c r="J40" s="168"/>
    </row>
    <row r="41" spans="1:10" ht="68.25">
      <c r="A41" s="94">
        <v>21</v>
      </c>
      <c r="B41" s="95" t="s">
        <v>929</v>
      </c>
      <c r="C41" s="96" t="s">
        <v>579</v>
      </c>
      <c r="D41" s="96" t="s">
        <v>22</v>
      </c>
      <c r="E41" s="98">
        <v>0.4</v>
      </c>
      <c r="F41" s="163"/>
      <c r="G41" s="167"/>
      <c r="H41" s="167"/>
      <c r="I41" s="167"/>
      <c r="J41" s="168"/>
    </row>
    <row r="42" spans="1:10" ht="90">
      <c r="A42" s="94">
        <v>22</v>
      </c>
      <c r="B42" s="101" t="s">
        <v>930</v>
      </c>
      <c r="C42" s="96" t="s">
        <v>579</v>
      </c>
      <c r="D42" s="96" t="s">
        <v>22</v>
      </c>
      <c r="E42" s="98">
        <v>0.4</v>
      </c>
      <c r="F42" s="163"/>
      <c r="G42" s="167"/>
      <c r="H42" s="167"/>
      <c r="I42" s="167"/>
      <c r="J42" s="168"/>
    </row>
    <row r="43" spans="1:10">
      <c r="A43" s="259" t="s">
        <v>484</v>
      </c>
      <c r="B43" s="259"/>
      <c r="C43" s="259"/>
      <c r="D43" s="259"/>
      <c r="E43" s="156">
        <f>SUM(E44:E58)</f>
        <v>14.8</v>
      </c>
      <c r="F43" s="157" t="s">
        <v>1383</v>
      </c>
      <c r="G43" s="161">
        <v>6</v>
      </c>
      <c r="H43" s="158" t="s">
        <v>1383</v>
      </c>
      <c r="I43" s="158" t="s">
        <v>1383</v>
      </c>
      <c r="J43" s="159" t="s">
        <v>1383</v>
      </c>
    </row>
    <row r="44" spans="1:10" ht="87">
      <c r="A44" s="94">
        <v>1</v>
      </c>
      <c r="B44" s="95" t="s">
        <v>931</v>
      </c>
      <c r="C44" s="96" t="s">
        <v>583</v>
      </c>
      <c r="D44" s="97" t="s">
        <v>551</v>
      </c>
      <c r="E44" s="98">
        <v>1</v>
      </c>
      <c r="F44" s="163"/>
      <c r="G44" s="167"/>
      <c r="H44" s="167"/>
      <c r="I44" s="167"/>
      <c r="J44" s="168"/>
    </row>
    <row r="45" spans="1:10" ht="65.25">
      <c r="A45" s="94">
        <v>2</v>
      </c>
      <c r="B45" s="95" t="s">
        <v>932</v>
      </c>
      <c r="C45" s="96" t="s">
        <v>582</v>
      </c>
      <c r="D45" s="97" t="s">
        <v>551</v>
      </c>
      <c r="E45" s="98">
        <v>1</v>
      </c>
      <c r="F45" s="163"/>
      <c r="G45" s="167"/>
      <c r="H45" s="167"/>
      <c r="I45" s="167"/>
      <c r="J45" s="168"/>
    </row>
    <row r="46" spans="1:10" ht="65.25">
      <c r="A46" s="94">
        <v>3</v>
      </c>
      <c r="B46" s="95" t="s">
        <v>933</v>
      </c>
      <c r="C46" s="96" t="s">
        <v>582</v>
      </c>
      <c r="D46" s="97" t="s">
        <v>551</v>
      </c>
      <c r="E46" s="98">
        <v>1</v>
      </c>
      <c r="F46" s="163"/>
      <c r="G46" s="167"/>
      <c r="H46" s="167"/>
      <c r="I46" s="167"/>
      <c r="J46" s="168"/>
    </row>
    <row r="47" spans="1:10" ht="65.25">
      <c r="A47" s="94">
        <v>4</v>
      </c>
      <c r="B47" s="95" t="s">
        <v>835</v>
      </c>
      <c r="C47" s="96" t="s">
        <v>562</v>
      </c>
      <c r="D47" s="97" t="s">
        <v>551</v>
      </c>
      <c r="E47" s="98">
        <v>1</v>
      </c>
      <c r="F47" s="163"/>
      <c r="G47" s="167"/>
      <c r="H47" s="167"/>
      <c r="I47" s="167"/>
      <c r="J47" s="168"/>
    </row>
    <row r="48" spans="1:10" ht="87">
      <c r="A48" s="94">
        <v>5</v>
      </c>
      <c r="B48" s="95" t="s">
        <v>934</v>
      </c>
      <c r="C48" s="96" t="s">
        <v>582</v>
      </c>
      <c r="D48" s="97" t="s">
        <v>551</v>
      </c>
      <c r="E48" s="98">
        <v>1</v>
      </c>
      <c r="F48" s="163"/>
      <c r="G48" s="167"/>
      <c r="H48" s="167"/>
      <c r="I48" s="167"/>
      <c r="J48" s="168"/>
    </row>
    <row r="49" spans="1:18" ht="65.25">
      <c r="A49" s="94">
        <v>6</v>
      </c>
      <c r="B49" s="95" t="s">
        <v>935</v>
      </c>
      <c r="C49" s="96" t="s">
        <v>582</v>
      </c>
      <c r="D49" s="97" t="s">
        <v>551</v>
      </c>
      <c r="E49" s="98">
        <v>1</v>
      </c>
      <c r="F49" s="163"/>
      <c r="G49" s="167" t="s">
        <v>558</v>
      </c>
      <c r="H49" s="167"/>
      <c r="I49" s="167"/>
      <c r="J49" s="168"/>
    </row>
    <row r="50" spans="1:18" ht="65.25">
      <c r="A50" s="94">
        <v>7</v>
      </c>
      <c r="B50" s="95" t="s">
        <v>936</v>
      </c>
      <c r="C50" s="96" t="s">
        <v>582</v>
      </c>
      <c r="D50" s="97" t="s">
        <v>551</v>
      </c>
      <c r="E50" s="98">
        <v>1</v>
      </c>
      <c r="F50" s="163"/>
      <c r="G50" s="167"/>
      <c r="H50" s="167"/>
      <c r="I50" s="167"/>
      <c r="J50" s="168"/>
    </row>
    <row r="51" spans="1:18" ht="87">
      <c r="A51" s="94">
        <v>8</v>
      </c>
      <c r="B51" s="95" t="s">
        <v>937</v>
      </c>
      <c r="C51" s="96" t="s">
        <v>582</v>
      </c>
      <c r="D51" s="97" t="s">
        <v>551</v>
      </c>
      <c r="E51" s="98">
        <v>1</v>
      </c>
      <c r="F51" s="163"/>
      <c r="G51" s="167"/>
      <c r="H51" s="167"/>
      <c r="I51" s="167"/>
      <c r="J51" s="168"/>
    </row>
    <row r="52" spans="1:18" ht="65.25">
      <c r="A52" s="94">
        <v>9</v>
      </c>
      <c r="B52" s="95" t="s">
        <v>843</v>
      </c>
      <c r="C52" s="96" t="s">
        <v>583</v>
      </c>
      <c r="D52" s="97" t="s">
        <v>551</v>
      </c>
      <c r="E52" s="98">
        <v>1</v>
      </c>
      <c r="F52" s="163"/>
      <c r="G52" s="167"/>
      <c r="H52" s="167"/>
      <c r="I52" s="167"/>
      <c r="J52" s="168"/>
    </row>
    <row r="53" spans="1:18" ht="65.25">
      <c r="A53" s="94">
        <v>10</v>
      </c>
      <c r="B53" s="95" t="s">
        <v>938</v>
      </c>
      <c r="C53" s="96" t="s">
        <v>584</v>
      </c>
      <c r="D53" s="97" t="s">
        <v>581</v>
      </c>
      <c r="E53" s="98">
        <v>1</v>
      </c>
      <c r="F53" s="163"/>
      <c r="G53" s="167" t="s">
        <v>558</v>
      </c>
      <c r="H53" s="167"/>
      <c r="I53" s="167"/>
      <c r="J53" s="168"/>
    </row>
    <row r="54" spans="1:18" ht="87">
      <c r="A54" s="94">
        <v>11</v>
      </c>
      <c r="B54" s="95" t="s">
        <v>939</v>
      </c>
      <c r="C54" s="96" t="s">
        <v>582</v>
      </c>
      <c r="D54" s="97" t="s">
        <v>551</v>
      </c>
      <c r="E54" s="98">
        <v>1</v>
      </c>
      <c r="F54" s="163"/>
      <c r="G54" s="167"/>
      <c r="H54" s="167"/>
      <c r="I54" s="167"/>
      <c r="J54" s="168"/>
    </row>
    <row r="55" spans="1:18" ht="65.25">
      <c r="A55" s="94">
        <v>12</v>
      </c>
      <c r="B55" s="118" t="s">
        <v>940</v>
      </c>
      <c r="C55" s="96" t="s">
        <v>582</v>
      </c>
      <c r="D55" s="94" t="s">
        <v>551</v>
      </c>
      <c r="E55" s="98">
        <v>1</v>
      </c>
      <c r="F55" s="163"/>
      <c r="G55" s="167" t="s">
        <v>558</v>
      </c>
      <c r="H55" s="167"/>
      <c r="I55" s="167"/>
      <c r="J55" s="168"/>
    </row>
    <row r="56" spans="1:18" ht="87">
      <c r="A56" s="94">
        <v>13</v>
      </c>
      <c r="B56" s="118" t="s">
        <v>941</v>
      </c>
      <c r="C56" s="96" t="s">
        <v>582</v>
      </c>
      <c r="D56" s="94" t="s">
        <v>551</v>
      </c>
      <c r="E56" s="98">
        <v>1</v>
      </c>
      <c r="F56" s="163"/>
      <c r="G56" s="167" t="s">
        <v>558</v>
      </c>
      <c r="H56" s="167"/>
      <c r="I56" s="167"/>
      <c r="J56" s="168"/>
    </row>
    <row r="57" spans="1:18" ht="65.25">
      <c r="A57" s="94">
        <v>14</v>
      </c>
      <c r="B57" s="118" t="s">
        <v>942</v>
      </c>
      <c r="C57" s="96" t="s">
        <v>582</v>
      </c>
      <c r="D57" s="94" t="s">
        <v>551</v>
      </c>
      <c r="E57" s="98">
        <v>1</v>
      </c>
      <c r="F57" s="163"/>
      <c r="G57" s="167" t="s">
        <v>558</v>
      </c>
      <c r="H57" s="167"/>
      <c r="I57" s="167"/>
      <c r="J57" s="168"/>
    </row>
    <row r="58" spans="1:18" ht="65.25">
      <c r="A58" s="94">
        <v>15</v>
      </c>
      <c r="B58" s="95" t="s">
        <v>943</v>
      </c>
      <c r="C58" s="96" t="s">
        <v>582</v>
      </c>
      <c r="D58" s="97" t="s">
        <v>41</v>
      </c>
      <c r="E58" s="94">
        <v>0.8</v>
      </c>
      <c r="F58" s="169"/>
      <c r="G58" s="167" t="s">
        <v>558</v>
      </c>
      <c r="H58" s="170"/>
      <c r="I58" s="170"/>
      <c r="J58" s="171"/>
    </row>
    <row r="59" spans="1:18">
      <c r="A59" s="260" t="s">
        <v>501</v>
      </c>
      <c r="B59" s="260"/>
      <c r="C59" s="260"/>
      <c r="D59" s="260"/>
      <c r="E59" s="156">
        <v>47</v>
      </c>
      <c r="F59" s="198" t="s">
        <v>1383</v>
      </c>
      <c r="G59" s="161">
        <v>6</v>
      </c>
      <c r="H59" s="158" t="s">
        <v>1383</v>
      </c>
      <c r="I59" s="158" t="s">
        <v>1383</v>
      </c>
      <c r="J59" s="199" t="s">
        <v>1383</v>
      </c>
    </row>
    <row r="60" spans="1:18">
      <c r="A60" s="1" t="s">
        <v>847</v>
      </c>
      <c r="C60" s="1"/>
      <c r="D60" s="1"/>
      <c r="E60" s="75"/>
    </row>
    <row r="61" spans="1:18" s="188" customFormat="1">
      <c r="A61" s="145" t="s">
        <v>848</v>
      </c>
      <c r="B61" s="146"/>
      <c r="C61" s="146"/>
      <c r="D61" s="146"/>
      <c r="E61" s="146"/>
      <c r="F61" s="146"/>
      <c r="G61" s="146"/>
      <c r="H61" s="146"/>
      <c r="I61" s="146"/>
      <c r="J61" s="146"/>
      <c r="K61" s="146"/>
      <c r="L61" s="146"/>
      <c r="M61" s="146"/>
      <c r="N61" s="146"/>
      <c r="O61" s="187"/>
      <c r="P61" s="187"/>
      <c r="Q61" s="187"/>
      <c r="R61" s="187"/>
    </row>
    <row r="62" spans="1:18" s="189" customFormat="1">
      <c r="A62" s="261" t="s">
        <v>849</v>
      </c>
      <c r="B62" s="261"/>
      <c r="C62" s="261"/>
      <c r="D62" s="261"/>
      <c r="E62" s="261"/>
      <c r="F62" s="261"/>
      <c r="G62" s="261"/>
      <c r="H62" s="261"/>
      <c r="I62" s="261"/>
      <c r="J62" s="261"/>
      <c r="K62" s="261"/>
      <c r="L62" s="261"/>
      <c r="M62" s="261"/>
      <c r="N62" s="261"/>
      <c r="O62" s="175"/>
      <c r="P62" s="175"/>
      <c r="Q62" s="175"/>
      <c r="R62" s="175"/>
    </row>
    <row r="63" spans="1:18" s="189" customFormat="1">
      <c r="A63" s="261" t="s">
        <v>850</v>
      </c>
      <c r="B63" s="261"/>
      <c r="C63" s="261"/>
      <c r="D63" s="261"/>
      <c r="E63" s="261"/>
      <c r="F63" s="261"/>
      <c r="G63" s="261"/>
      <c r="H63" s="261"/>
      <c r="I63" s="261"/>
      <c r="J63" s="261"/>
      <c r="K63" s="261"/>
      <c r="L63" s="261"/>
      <c r="M63" s="261"/>
      <c r="N63" s="261"/>
      <c r="O63" s="175"/>
      <c r="P63" s="175"/>
      <c r="Q63" s="175"/>
      <c r="R63" s="175"/>
    </row>
    <row r="64" spans="1:18" s="189" customFormat="1">
      <c r="A64" s="261" t="s">
        <v>851</v>
      </c>
      <c r="B64" s="261"/>
      <c r="C64" s="261"/>
      <c r="D64" s="261"/>
      <c r="E64" s="261"/>
      <c r="F64" s="261"/>
      <c r="G64" s="261"/>
      <c r="H64" s="261"/>
      <c r="I64" s="261"/>
      <c r="J64" s="261"/>
      <c r="K64" s="261"/>
      <c r="L64" s="261"/>
      <c r="M64" s="261"/>
      <c r="N64" s="261"/>
      <c r="O64" s="175"/>
      <c r="P64" s="175"/>
      <c r="Q64" s="175"/>
      <c r="R64" s="175"/>
    </row>
    <row r="65" spans="1:18" s="189" customFormat="1">
      <c r="A65" s="261" t="s">
        <v>852</v>
      </c>
      <c r="B65" s="261"/>
      <c r="C65" s="261"/>
      <c r="D65" s="261"/>
      <c r="E65" s="261"/>
      <c r="F65" s="261"/>
      <c r="G65" s="261"/>
      <c r="H65" s="261"/>
      <c r="I65" s="261"/>
      <c r="J65" s="261"/>
      <c r="K65" s="261"/>
      <c r="L65" s="261"/>
      <c r="M65" s="261"/>
      <c r="N65" s="261"/>
      <c r="O65" s="175"/>
      <c r="P65" s="175"/>
      <c r="Q65" s="175"/>
      <c r="R65" s="175"/>
    </row>
  </sheetData>
  <mergeCells count="17">
    <mergeCell ref="A59:D59"/>
    <mergeCell ref="A62:N62"/>
    <mergeCell ref="A63:N63"/>
    <mergeCell ref="A64:N64"/>
    <mergeCell ref="A65:N65"/>
    <mergeCell ref="A20:D20"/>
    <mergeCell ref="A43:D43"/>
    <mergeCell ref="A5:D5"/>
    <mergeCell ref="A10:D10"/>
    <mergeCell ref="A1:J1"/>
    <mergeCell ref="A2:J2"/>
    <mergeCell ref="A3:A4"/>
    <mergeCell ref="B3:B4"/>
    <mergeCell ref="C3:C4"/>
    <mergeCell ref="D3:D4"/>
    <mergeCell ref="E3:E4"/>
    <mergeCell ref="F3:J3"/>
  </mergeCells>
  <pageMargins left="0.70866141732283472" right="0.11811023622047245" top="0.74803149606299213" bottom="0.55118110236220474" header="0.31496062992125984" footer="0.31496062992125984"/>
  <pageSetup paperSize="9" scale="56" orientation="portrait" r:id="rId1"/>
  <headerFooter>
    <oddHeader>&amp;R&amp;12&amp;D</oddHeader>
    <oddFooter>&amp;R&amp;12&amp;Z&amp;F /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451"/>
  <sheetViews>
    <sheetView view="pageBreakPreview" zoomScaleNormal="110" zoomScaleSheetLayoutView="100" workbookViewId="0">
      <pane ySplit="4" topLeftCell="A413" activePane="bottomLeft" state="frozen"/>
      <selection pane="bottomLeft" activeCell="E415" sqref="E415"/>
    </sheetView>
  </sheetViews>
  <sheetFormatPr defaultColWidth="8.75" defaultRowHeight="21.75"/>
  <cols>
    <col min="1" max="1" width="6.625" style="3" customWidth="1"/>
    <col min="2" max="2" width="67.25" style="1" customWidth="1"/>
    <col min="3" max="3" width="16.5" style="2" customWidth="1"/>
    <col min="4" max="4" width="17.5" style="136" customWidth="1"/>
    <col min="5" max="5" width="10.375" style="3" bestFit="1" customWidth="1"/>
    <col min="6" max="6" width="9.75" style="144" customWidth="1"/>
    <col min="7" max="7" width="9.875" style="144" customWidth="1"/>
    <col min="8" max="8" width="8.75" style="144"/>
    <col min="9" max="9" width="12" style="144" customWidth="1"/>
    <col min="10" max="10" width="5.625" style="144" customWidth="1"/>
    <col min="11" max="16384" width="8.75" style="1"/>
  </cols>
  <sheetData>
    <row r="1" spans="1:10" ht="21.75" customHeight="1">
      <c r="A1" s="257" t="s">
        <v>550</v>
      </c>
      <c r="B1" s="257"/>
      <c r="C1" s="257"/>
      <c r="D1" s="257"/>
      <c r="E1" s="257"/>
      <c r="F1" s="257"/>
      <c r="G1" s="257"/>
      <c r="H1" s="257"/>
      <c r="I1" s="257"/>
      <c r="J1" s="257"/>
    </row>
    <row r="2" spans="1:10" ht="24">
      <c r="A2" s="262" t="s">
        <v>469</v>
      </c>
      <c r="B2" s="262"/>
      <c r="C2" s="262"/>
      <c r="D2" s="262"/>
      <c r="E2" s="262"/>
      <c r="F2" s="262"/>
      <c r="G2" s="262"/>
      <c r="H2" s="262"/>
      <c r="I2" s="262"/>
      <c r="J2" s="262"/>
    </row>
    <row r="3" spans="1:10" ht="37.5" customHeight="1">
      <c r="A3" s="266" t="s">
        <v>14</v>
      </c>
      <c r="B3" s="266" t="s">
        <v>15</v>
      </c>
      <c r="C3" s="266" t="s">
        <v>16</v>
      </c>
      <c r="D3" s="276" t="s">
        <v>17</v>
      </c>
      <c r="E3" s="266" t="s">
        <v>18</v>
      </c>
      <c r="F3" s="263" t="s">
        <v>546</v>
      </c>
      <c r="G3" s="264"/>
      <c r="H3" s="264"/>
      <c r="I3" s="264"/>
      <c r="J3" s="265"/>
    </row>
    <row r="4" spans="1:10" ht="102.75">
      <c r="A4" s="267"/>
      <c r="B4" s="267"/>
      <c r="C4" s="267"/>
      <c r="D4" s="277"/>
      <c r="E4" s="267"/>
      <c r="F4" s="91" t="s">
        <v>1335</v>
      </c>
      <c r="G4" s="92" t="s">
        <v>945</v>
      </c>
      <c r="H4" s="92" t="s">
        <v>897</v>
      </c>
      <c r="I4" s="92" t="s">
        <v>944</v>
      </c>
      <c r="J4" s="93" t="s">
        <v>541</v>
      </c>
    </row>
    <row r="5" spans="1:10">
      <c r="A5" s="268" t="s">
        <v>514</v>
      </c>
      <c r="B5" s="269"/>
      <c r="C5" s="269"/>
      <c r="D5" s="270"/>
      <c r="E5" s="156">
        <f>SUM(E6:E15)</f>
        <v>4.6000000000000005</v>
      </c>
      <c r="F5" s="198" t="s">
        <v>1383</v>
      </c>
      <c r="G5" s="158">
        <v>7</v>
      </c>
      <c r="H5" s="158" t="s">
        <v>1383</v>
      </c>
      <c r="I5" s="158" t="s">
        <v>1383</v>
      </c>
      <c r="J5" s="199" t="s">
        <v>1383</v>
      </c>
    </row>
    <row r="6" spans="1:10" ht="65.25">
      <c r="A6" s="94">
        <v>1</v>
      </c>
      <c r="B6" s="95" t="s">
        <v>947</v>
      </c>
      <c r="C6" s="96" t="s">
        <v>596</v>
      </c>
      <c r="D6" s="96" t="s">
        <v>551</v>
      </c>
      <c r="E6" s="98">
        <v>1</v>
      </c>
      <c r="F6" s="164"/>
      <c r="G6" s="165"/>
      <c r="H6" s="165"/>
      <c r="I6" s="165"/>
      <c r="J6" s="166"/>
    </row>
    <row r="7" spans="1:10" ht="87">
      <c r="A7" s="94">
        <v>2</v>
      </c>
      <c r="B7" s="95" t="s">
        <v>948</v>
      </c>
      <c r="C7" s="96" t="s">
        <v>585</v>
      </c>
      <c r="D7" s="96" t="s">
        <v>551</v>
      </c>
      <c r="E7" s="98">
        <v>1</v>
      </c>
      <c r="F7" s="164"/>
      <c r="G7" s="165"/>
      <c r="H7" s="165"/>
      <c r="I7" s="165"/>
      <c r="J7" s="166"/>
    </row>
    <row r="8" spans="1:10" ht="43.5">
      <c r="A8" s="94">
        <v>3</v>
      </c>
      <c r="B8" s="100" t="s">
        <v>949</v>
      </c>
      <c r="C8" s="96" t="s">
        <v>585</v>
      </c>
      <c r="D8" s="90" t="s">
        <v>37</v>
      </c>
      <c r="E8" s="98">
        <v>0.6</v>
      </c>
      <c r="F8" s="164"/>
      <c r="G8" s="167" t="s">
        <v>558</v>
      </c>
      <c r="H8" s="165"/>
      <c r="I8" s="165"/>
      <c r="J8" s="166"/>
    </row>
    <row r="9" spans="1:10" ht="43.5">
      <c r="A9" s="94">
        <v>4</v>
      </c>
      <c r="B9" s="95" t="s">
        <v>950</v>
      </c>
      <c r="C9" s="96" t="s">
        <v>585</v>
      </c>
      <c r="D9" s="96" t="s">
        <v>37</v>
      </c>
      <c r="E9" s="98">
        <v>0.6</v>
      </c>
      <c r="F9" s="164"/>
      <c r="G9" s="167" t="s">
        <v>558</v>
      </c>
      <c r="H9" s="165"/>
      <c r="I9" s="165"/>
      <c r="J9" s="166"/>
    </row>
    <row r="10" spans="1:10" ht="90">
      <c r="A10" s="94">
        <v>5</v>
      </c>
      <c r="B10" s="95" t="s">
        <v>951</v>
      </c>
      <c r="C10" s="96" t="s">
        <v>596</v>
      </c>
      <c r="D10" s="96" t="s">
        <v>22</v>
      </c>
      <c r="E10" s="98">
        <v>0.4</v>
      </c>
      <c r="F10" s="169"/>
      <c r="G10" s="170"/>
      <c r="H10" s="170"/>
      <c r="I10" s="170"/>
      <c r="J10" s="171"/>
    </row>
    <row r="11" spans="1:10" ht="65.25">
      <c r="A11" s="94">
        <v>6</v>
      </c>
      <c r="B11" s="100" t="s">
        <v>952</v>
      </c>
      <c r="C11" s="96" t="s">
        <v>585</v>
      </c>
      <c r="D11" s="96" t="s">
        <v>20</v>
      </c>
      <c r="E11" s="98">
        <v>0.2</v>
      </c>
      <c r="F11" s="164"/>
      <c r="G11" s="167" t="s">
        <v>558</v>
      </c>
      <c r="H11" s="165"/>
      <c r="I11" s="165"/>
      <c r="J11" s="166"/>
    </row>
    <row r="12" spans="1:10" ht="87">
      <c r="A12" s="94">
        <v>7</v>
      </c>
      <c r="B12" s="100" t="s">
        <v>953</v>
      </c>
      <c r="C12" s="96" t="s">
        <v>585</v>
      </c>
      <c r="D12" s="96" t="s">
        <v>20</v>
      </c>
      <c r="E12" s="98">
        <v>0.2</v>
      </c>
      <c r="F12" s="164"/>
      <c r="G12" s="167" t="s">
        <v>558</v>
      </c>
      <c r="H12" s="165"/>
      <c r="I12" s="165"/>
      <c r="J12" s="166"/>
    </row>
    <row r="13" spans="1:10" ht="87">
      <c r="A13" s="94">
        <v>8</v>
      </c>
      <c r="B13" s="100" t="s">
        <v>954</v>
      </c>
      <c r="C13" s="96" t="s">
        <v>585</v>
      </c>
      <c r="D13" s="96" t="s">
        <v>20</v>
      </c>
      <c r="E13" s="98">
        <v>0.2</v>
      </c>
      <c r="F13" s="164"/>
      <c r="G13" s="167" t="s">
        <v>558</v>
      </c>
      <c r="H13" s="165"/>
      <c r="I13" s="165"/>
      <c r="J13" s="166"/>
    </row>
    <row r="14" spans="1:10" ht="87">
      <c r="A14" s="94">
        <v>9</v>
      </c>
      <c r="B14" s="100" t="s">
        <v>955</v>
      </c>
      <c r="C14" s="96" t="s">
        <v>585</v>
      </c>
      <c r="D14" s="96" t="s">
        <v>20</v>
      </c>
      <c r="E14" s="98">
        <v>0.2</v>
      </c>
      <c r="F14" s="164"/>
      <c r="G14" s="167" t="s">
        <v>558</v>
      </c>
      <c r="H14" s="165"/>
      <c r="I14" s="165"/>
      <c r="J14" s="166"/>
    </row>
    <row r="15" spans="1:10" ht="87">
      <c r="A15" s="94">
        <v>10</v>
      </c>
      <c r="B15" s="100" t="s">
        <v>956</v>
      </c>
      <c r="C15" s="96" t="s">
        <v>585</v>
      </c>
      <c r="D15" s="96" t="s">
        <v>20</v>
      </c>
      <c r="E15" s="98">
        <v>0.2</v>
      </c>
      <c r="F15" s="164"/>
      <c r="G15" s="167" t="s">
        <v>558</v>
      </c>
      <c r="H15" s="165"/>
      <c r="I15" s="165"/>
      <c r="J15" s="166"/>
    </row>
    <row r="16" spans="1:10">
      <c r="A16" s="268" t="s">
        <v>515</v>
      </c>
      <c r="B16" s="269"/>
      <c r="C16" s="269"/>
      <c r="D16" s="270"/>
      <c r="E16" s="156">
        <f>SUM(E17:E64)</f>
        <v>20.399999999999991</v>
      </c>
      <c r="F16" s="162">
        <v>7</v>
      </c>
      <c r="G16" s="161">
        <v>20</v>
      </c>
      <c r="H16" s="158" t="s">
        <v>1383</v>
      </c>
      <c r="I16" s="158" t="s">
        <v>1383</v>
      </c>
      <c r="J16" s="159" t="s">
        <v>1383</v>
      </c>
    </row>
    <row r="17" spans="1:10" ht="87">
      <c r="A17" s="94">
        <v>1</v>
      </c>
      <c r="B17" s="95" t="s">
        <v>957</v>
      </c>
      <c r="C17" s="96" t="s">
        <v>29</v>
      </c>
      <c r="D17" s="96" t="s">
        <v>551</v>
      </c>
      <c r="E17" s="98">
        <v>1</v>
      </c>
      <c r="F17" s="163"/>
      <c r="G17" s="208" t="s">
        <v>558</v>
      </c>
      <c r="H17" s="167"/>
      <c r="I17" s="167"/>
      <c r="J17" s="168"/>
    </row>
    <row r="18" spans="1:10" ht="65.25">
      <c r="A18" s="94">
        <v>2</v>
      </c>
      <c r="B18" s="95" t="s">
        <v>958</v>
      </c>
      <c r="C18" s="96" t="s">
        <v>29</v>
      </c>
      <c r="D18" s="96" t="s">
        <v>551</v>
      </c>
      <c r="E18" s="98">
        <v>1</v>
      </c>
      <c r="F18" s="163"/>
      <c r="G18" s="208" t="s">
        <v>558</v>
      </c>
      <c r="H18" s="167"/>
      <c r="I18" s="167"/>
      <c r="J18" s="168"/>
    </row>
    <row r="19" spans="1:10" ht="65.25">
      <c r="A19" s="94">
        <v>3</v>
      </c>
      <c r="B19" s="95" t="s">
        <v>959</v>
      </c>
      <c r="C19" s="96" t="s">
        <v>29</v>
      </c>
      <c r="D19" s="96" t="s">
        <v>551</v>
      </c>
      <c r="E19" s="98">
        <v>1</v>
      </c>
      <c r="F19" s="163"/>
      <c r="G19" s="208" t="s">
        <v>558</v>
      </c>
      <c r="H19" s="167"/>
      <c r="I19" s="167"/>
      <c r="J19" s="168"/>
    </row>
    <row r="20" spans="1:10" ht="65.25">
      <c r="A20" s="94">
        <v>4</v>
      </c>
      <c r="B20" s="95" t="s">
        <v>960</v>
      </c>
      <c r="C20" s="96" t="s">
        <v>29</v>
      </c>
      <c r="D20" s="96" t="s">
        <v>551</v>
      </c>
      <c r="E20" s="98">
        <v>1</v>
      </c>
      <c r="F20" s="163"/>
      <c r="G20" s="208"/>
      <c r="H20" s="167"/>
      <c r="I20" s="167"/>
      <c r="J20" s="168"/>
    </row>
    <row r="21" spans="1:10" ht="65.25">
      <c r="A21" s="94">
        <v>5</v>
      </c>
      <c r="B21" s="95" t="s">
        <v>961</v>
      </c>
      <c r="C21" s="96" t="s">
        <v>29</v>
      </c>
      <c r="D21" s="96" t="s">
        <v>551</v>
      </c>
      <c r="E21" s="98">
        <v>1</v>
      </c>
      <c r="F21" s="163"/>
      <c r="G21" s="208"/>
      <c r="H21" s="167"/>
      <c r="I21" s="167"/>
      <c r="J21" s="168"/>
    </row>
    <row r="22" spans="1:10" ht="65.25">
      <c r="A22" s="94">
        <v>6</v>
      </c>
      <c r="B22" s="95" t="s">
        <v>962</v>
      </c>
      <c r="C22" s="96" t="s">
        <v>29</v>
      </c>
      <c r="D22" s="96" t="s">
        <v>41</v>
      </c>
      <c r="E22" s="98">
        <v>0.8</v>
      </c>
      <c r="F22" s="163"/>
      <c r="G22" s="208"/>
      <c r="H22" s="167"/>
      <c r="I22" s="167"/>
      <c r="J22" s="168"/>
    </row>
    <row r="23" spans="1:10" ht="65.25">
      <c r="A23" s="94">
        <v>7</v>
      </c>
      <c r="B23" s="95" t="s">
        <v>963</v>
      </c>
      <c r="C23" s="96" t="s">
        <v>29</v>
      </c>
      <c r="D23" s="96" t="s">
        <v>41</v>
      </c>
      <c r="E23" s="98">
        <v>0.8</v>
      </c>
      <c r="F23" s="163"/>
      <c r="G23" s="208"/>
      <c r="H23" s="167"/>
      <c r="I23" s="167"/>
      <c r="J23" s="168"/>
    </row>
    <row r="24" spans="1:10" ht="65.25">
      <c r="A24" s="94">
        <v>8</v>
      </c>
      <c r="B24" s="95" t="s">
        <v>964</v>
      </c>
      <c r="C24" s="96" t="s">
        <v>29</v>
      </c>
      <c r="D24" s="96" t="s">
        <v>41</v>
      </c>
      <c r="E24" s="98">
        <v>0.8</v>
      </c>
      <c r="F24" s="163"/>
      <c r="G24" s="208"/>
      <c r="H24" s="167"/>
      <c r="I24" s="167"/>
      <c r="J24" s="168"/>
    </row>
    <row r="25" spans="1:10" ht="65.25">
      <c r="A25" s="94">
        <v>9</v>
      </c>
      <c r="B25" s="100" t="s">
        <v>965</v>
      </c>
      <c r="C25" s="90" t="s">
        <v>588</v>
      </c>
      <c r="D25" s="90" t="s">
        <v>41</v>
      </c>
      <c r="E25" s="98">
        <v>0.8</v>
      </c>
      <c r="F25" s="163"/>
      <c r="G25" s="208"/>
      <c r="H25" s="167"/>
      <c r="I25" s="167"/>
      <c r="J25" s="168"/>
    </row>
    <row r="26" spans="1:10" ht="43.5">
      <c r="A26" s="94">
        <v>10</v>
      </c>
      <c r="B26" s="95" t="s">
        <v>966</v>
      </c>
      <c r="C26" s="96" t="s">
        <v>29</v>
      </c>
      <c r="D26" s="96" t="s">
        <v>41</v>
      </c>
      <c r="E26" s="98">
        <v>0.8</v>
      </c>
      <c r="F26" s="163"/>
      <c r="G26" s="208"/>
      <c r="H26" s="167"/>
      <c r="I26" s="167"/>
      <c r="J26" s="168"/>
    </row>
    <row r="27" spans="1:10" ht="43.5">
      <c r="A27" s="94">
        <v>11</v>
      </c>
      <c r="B27" s="100" t="s">
        <v>967</v>
      </c>
      <c r="C27" s="96" t="s">
        <v>29</v>
      </c>
      <c r="D27" s="90" t="s">
        <v>41</v>
      </c>
      <c r="E27" s="98">
        <v>0.8</v>
      </c>
      <c r="F27" s="163"/>
      <c r="G27" s="208"/>
      <c r="H27" s="167"/>
      <c r="I27" s="167"/>
      <c r="J27" s="168"/>
    </row>
    <row r="28" spans="1:10" ht="87">
      <c r="A28" s="94">
        <v>12</v>
      </c>
      <c r="B28" s="95" t="s">
        <v>968</v>
      </c>
      <c r="C28" s="96" t="s">
        <v>588</v>
      </c>
      <c r="D28" s="96" t="s">
        <v>22</v>
      </c>
      <c r="E28" s="98">
        <v>0.4</v>
      </c>
      <c r="F28" s="209"/>
      <c r="G28" s="208"/>
      <c r="H28" s="167"/>
      <c r="I28" s="167"/>
      <c r="J28" s="168"/>
    </row>
    <row r="29" spans="1:10" ht="87">
      <c r="A29" s="94">
        <v>13</v>
      </c>
      <c r="B29" s="95" t="s">
        <v>969</v>
      </c>
      <c r="C29" s="96" t="s">
        <v>588</v>
      </c>
      <c r="D29" s="96" t="s">
        <v>22</v>
      </c>
      <c r="E29" s="98">
        <v>0.4</v>
      </c>
      <c r="F29" s="209"/>
      <c r="G29" s="208"/>
      <c r="H29" s="167"/>
      <c r="I29" s="167"/>
      <c r="J29" s="168"/>
    </row>
    <row r="30" spans="1:10" ht="65.25">
      <c r="A30" s="94">
        <v>14</v>
      </c>
      <c r="B30" s="100" t="s">
        <v>970</v>
      </c>
      <c r="C30" s="96" t="s">
        <v>588</v>
      </c>
      <c r="D30" s="96" t="s">
        <v>22</v>
      </c>
      <c r="E30" s="98">
        <v>0.4</v>
      </c>
      <c r="F30" s="209"/>
      <c r="G30" s="208"/>
      <c r="H30" s="167"/>
      <c r="I30" s="167"/>
      <c r="J30" s="168"/>
    </row>
    <row r="31" spans="1:10" ht="90">
      <c r="A31" s="94">
        <v>15</v>
      </c>
      <c r="B31" s="100" t="s">
        <v>971</v>
      </c>
      <c r="C31" s="96" t="s">
        <v>589</v>
      </c>
      <c r="D31" s="96" t="s">
        <v>22</v>
      </c>
      <c r="E31" s="98">
        <v>0.4</v>
      </c>
      <c r="F31" s="209"/>
      <c r="G31" s="208"/>
      <c r="H31" s="167"/>
      <c r="I31" s="167"/>
      <c r="J31" s="168"/>
    </row>
    <row r="32" spans="1:10" ht="90">
      <c r="A32" s="94">
        <v>16</v>
      </c>
      <c r="B32" s="100" t="s">
        <v>972</v>
      </c>
      <c r="C32" s="96" t="s">
        <v>589</v>
      </c>
      <c r="D32" s="96" t="s">
        <v>22</v>
      </c>
      <c r="E32" s="98">
        <v>0.4</v>
      </c>
      <c r="F32" s="209"/>
      <c r="G32" s="208" t="s">
        <v>558</v>
      </c>
      <c r="H32" s="167"/>
      <c r="I32" s="167"/>
      <c r="J32" s="168"/>
    </row>
    <row r="33" spans="1:10" ht="90">
      <c r="A33" s="94">
        <v>17</v>
      </c>
      <c r="B33" s="100" t="s">
        <v>973</v>
      </c>
      <c r="C33" s="96" t="s">
        <v>590</v>
      </c>
      <c r="D33" s="96" t="s">
        <v>22</v>
      </c>
      <c r="E33" s="98">
        <v>0.4</v>
      </c>
      <c r="F33" s="209"/>
      <c r="G33" s="208"/>
      <c r="H33" s="167"/>
      <c r="I33" s="167"/>
      <c r="J33" s="168"/>
    </row>
    <row r="34" spans="1:10" ht="90">
      <c r="A34" s="94">
        <v>18</v>
      </c>
      <c r="B34" s="100" t="s">
        <v>974</v>
      </c>
      <c r="C34" s="96" t="s">
        <v>29</v>
      </c>
      <c r="D34" s="96" t="s">
        <v>22</v>
      </c>
      <c r="E34" s="98">
        <v>0.4</v>
      </c>
      <c r="F34" s="209"/>
      <c r="G34" s="208" t="s">
        <v>558</v>
      </c>
      <c r="H34" s="167"/>
      <c r="I34" s="167"/>
      <c r="J34" s="168"/>
    </row>
    <row r="35" spans="1:10" ht="90">
      <c r="A35" s="94">
        <v>19</v>
      </c>
      <c r="B35" s="95" t="s">
        <v>975</v>
      </c>
      <c r="C35" s="96" t="s">
        <v>591</v>
      </c>
      <c r="D35" s="96" t="s">
        <v>22</v>
      </c>
      <c r="E35" s="98">
        <v>0.4</v>
      </c>
      <c r="F35" s="209"/>
      <c r="G35" s="208"/>
      <c r="H35" s="167"/>
      <c r="I35" s="167"/>
      <c r="J35" s="168"/>
    </row>
    <row r="36" spans="1:10" ht="90">
      <c r="A36" s="94">
        <v>20</v>
      </c>
      <c r="B36" s="95" t="s">
        <v>976</v>
      </c>
      <c r="C36" s="96" t="s">
        <v>588</v>
      </c>
      <c r="D36" s="96" t="s">
        <v>22</v>
      </c>
      <c r="E36" s="98">
        <v>0.4</v>
      </c>
      <c r="F36" s="209"/>
      <c r="G36" s="208"/>
      <c r="H36" s="167"/>
      <c r="I36" s="167"/>
      <c r="J36" s="168"/>
    </row>
    <row r="37" spans="1:10" ht="68.25">
      <c r="A37" s="94">
        <v>21</v>
      </c>
      <c r="B37" s="95" t="s">
        <v>977</v>
      </c>
      <c r="C37" s="96" t="s">
        <v>29</v>
      </c>
      <c r="D37" s="96" t="s">
        <v>22</v>
      </c>
      <c r="E37" s="98">
        <v>0.4</v>
      </c>
      <c r="F37" s="209"/>
      <c r="G37" s="208"/>
      <c r="H37" s="167"/>
      <c r="I37" s="167"/>
      <c r="J37" s="168"/>
    </row>
    <row r="38" spans="1:10" ht="87">
      <c r="A38" s="94">
        <v>22</v>
      </c>
      <c r="B38" s="95" t="s">
        <v>978</v>
      </c>
      <c r="C38" s="96" t="s">
        <v>592</v>
      </c>
      <c r="D38" s="96" t="s">
        <v>22</v>
      </c>
      <c r="E38" s="98">
        <v>0.4</v>
      </c>
      <c r="F38" s="209"/>
      <c r="G38" s="208"/>
      <c r="H38" s="167"/>
      <c r="I38" s="167"/>
      <c r="J38" s="168"/>
    </row>
    <row r="39" spans="1:10" ht="90">
      <c r="A39" s="94">
        <v>23</v>
      </c>
      <c r="B39" s="95" t="s">
        <v>979</v>
      </c>
      <c r="C39" s="96" t="s">
        <v>29</v>
      </c>
      <c r="D39" s="96" t="s">
        <v>22</v>
      </c>
      <c r="E39" s="98">
        <v>0.4</v>
      </c>
      <c r="F39" s="209"/>
      <c r="G39" s="208" t="s">
        <v>558</v>
      </c>
      <c r="H39" s="167"/>
      <c r="I39" s="167"/>
      <c r="J39" s="168"/>
    </row>
    <row r="40" spans="1:10" ht="90">
      <c r="A40" s="94">
        <v>24</v>
      </c>
      <c r="B40" s="95" t="s">
        <v>980</v>
      </c>
      <c r="C40" s="96" t="s">
        <v>592</v>
      </c>
      <c r="D40" s="96" t="s">
        <v>22</v>
      </c>
      <c r="E40" s="98">
        <v>0.4</v>
      </c>
      <c r="F40" s="209"/>
      <c r="G40" s="208" t="s">
        <v>558</v>
      </c>
      <c r="H40" s="167"/>
      <c r="I40" s="167"/>
      <c r="J40" s="168"/>
    </row>
    <row r="41" spans="1:10" ht="90">
      <c r="A41" s="94">
        <v>25</v>
      </c>
      <c r="B41" s="100" t="s">
        <v>981</v>
      </c>
      <c r="C41" s="96" t="s">
        <v>29</v>
      </c>
      <c r="D41" s="96" t="s">
        <v>22</v>
      </c>
      <c r="E41" s="98">
        <v>0.4</v>
      </c>
      <c r="F41" s="209"/>
      <c r="G41" s="208"/>
      <c r="H41" s="167"/>
      <c r="I41" s="167"/>
      <c r="J41" s="168"/>
    </row>
    <row r="42" spans="1:10" ht="90">
      <c r="A42" s="94">
        <v>26</v>
      </c>
      <c r="B42" s="95" t="s">
        <v>982</v>
      </c>
      <c r="C42" s="96" t="s">
        <v>29</v>
      </c>
      <c r="D42" s="96" t="s">
        <v>22</v>
      </c>
      <c r="E42" s="98">
        <v>0.4</v>
      </c>
      <c r="F42" s="209"/>
      <c r="G42" s="208" t="s">
        <v>558</v>
      </c>
      <c r="H42" s="167"/>
      <c r="I42" s="167"/>
      <c r="J42" s="168"/>
    </row>
    <row r="43" spans="1:10" ht="90">
      <c r="A43" s="94">
        <v>27</v>
      </c>
      <c r="B43" s="95" t="s">
        <v>983</v>
      </c>
      <c r="C43" s="96" t="s">
        <v>588</v>
      </c>
      <c r="D43" s="96" t="s">
        <v>22</v>
      </c>
      <c r="E43" s="98">
        <v>0.4</v>
      </c>
      <c r="F43" s="209"/>
      <c r="G43" s="208" t="s">
        <v>558</v>
      </c>
      <c r="H43" s="167"/>
      <c r="I43" s="167"/>
      <c r="J43" s="168"/>
    </row>
    <row r="44" spans="1:10" ht="108.75">
      <c r="A44" s="94">
        <v>28</v>
      </c>
      <c r="B44" s="100" t="s">
        <v>984</v>
      </c>
      <c r="C44" s="96" t="s">
        <v>29</v>
      </c>
      <c r="D44" s="96" t="s">
        <v>20</v>
      </c>
      <c r="E44" s="98">
        <v>0.2</v>
      </c>
      <c r="F44" s="210" t="s">
        <v>558</v>
      </c>
      <c r="G44" s="208"/>
      <c r="H44" s="167"/>
      <c r="I44" s="167"/>
      <c r="J44" s="168"/>
    </row>
    <row r="45" spans="1:10" ht="87">
      <c r="A45" s="94">
        <v>29</v>
      </c>
      <c r="B45" s="100" t="s">
        <v>985</v>
      </c>
      <c r="C45" s="96" t="s">
        <v>592</v>
      </c>
      <c r="D45" s="96" t="s">
        <v>20</v>
      </c>
      <c r="E45" s="98">
        <v>0.2</v>
      </c>
      <c r="F45" s="210"/>
      <c r="G45" s="208" t="s">
        <v>558</v>
      </c>
      <c r="H45" s="167"/>
      <c r="I45" s="167"/>
      <c r="J45" s="168"/>
    </row>
    <row r="46" spans="1:10" ht="130.5">
      <c r="A46" s="94">
        <v>30</v>
      </c>
      <c r="B46" s="100" t="s">
        <v>986</v>
      </c>
      <c r="C46" s="96" t="s">
        <v>592</v>
      </c>
      <c r="D46" s="96" t="s">
        <v>20</v>
      </c>
      <c r="E46" s="98">
        <v>0.2</v>
      </c>
      <c r="F46" s="210" t="s">
        <v>558</v>
      </c>
      <c r="G46" s="208"/>
      <c r="H46" s="167"/>
      <c r="I46" s="167"/>
      <c r="J46" s="168"/>
    </row>
    <row r="47" spans="1:10" ht="108.75">
      <c r="A47" s="94">
        <v>31</v>
      </c>
      <c r="B47" s="100" t="s">
        <v>987</v>
      </c>
      <c r="C47" s="96" t="s">
        <v>588</v>
      </c>
      <c r="D47" s="96" t="s">
        <v>20</v>
      </c>
      <c r="E47" s="98">
        <v>0.2</v>
      </c>
      <c r="F47" s="210"/>
      <c r="G47" s="208" t="s">
        <v>558</v>
      </c>
      <c r="H47" s="167"/>
      <c r="I47" s="167"/>
      <c r="J47" s="168"/>
    </row>
    <row r="48" spans="1:10" ht="87">
      <c r="A48" s="94">
        <v>32</v>
      </c>
      <c r="B48" s="100" t="s">
        <v>988</v>
      </c>
      <c r="C48" s="96" t="s">
        <v>592</v>
      </c>
      <c r="D48" s="96" t="s">
        <v>20</v>
      </c>
      <c r="E48" s="98">
        <v>0.2</v>
      </c>
      <c r="F48" s="210"/>
      <c r="G48" s="208" t="s">
        <v>558</v>
      </c>
      <c r="H48" s="167"/>
      <c r="I48" s="167"/>
      <c r="J48" s="168"/>
    </row>
    <row r="49" spans="1:10" ht="130.5">
      <c r="A49" s="94">
        <v>33</v>
      </c>
      <c r="B49" s="100" t="s">
        <v>989</v>
      </c>
      <c r="C49" s="96" t="s">
        <v>592</v>
      </c>
      <c r="D49" s="96" t="s">
        <v>20</v>
      </c>
      <c r="E49" s="98">
        <v>0.2</v>
      </c>
      <c r="F49" s="210" t="s">
        <v>558</v>
      </c>
      <c r="G49" s="208"/>
      <c r="H49" s="167"/>
      <c r="I49" s="167"/>
      <c r="J49" s="168"/>
    </row>
    <row r="50" spans="1:10" ht="130.5">
      <c r="A50" s="94">
        <v>34</v>
      </c>
      <c r="B50" s="100" t="s">
        <v>989</v>
      </c>
      <c r="C50" s="96" t="s">
        <v>592</v>
      </c>
      <c r="D50" s="96" t="s">
        <v>20</v>
      </c>
      <c r="E50" s="98">
        <v>0.2</v>
      </c>
      <c r="F50" s="210" t="s">
        <v>558</v>
      </c>
      <c r="G50" s="208"/>
      <c r="H50" s="167"/>
      <c r="I50" s="167"/>
      <c r="J50" s="168"/>
    </row>
    <row r="51" spans="1:10" ht="65.25">
      <c r="A51" s="94">
        <v>35</v>
      </c>
      <c r="B51" s="100" t="s">
        <v>990</v>
      </c>
      <c r="C51" s="96" t="s">
        <v>29</v>
      </c>
      <c r="D51" s="96" t="s">
        <v>20</v>
      </c>
      <c r="E51" s="98">
        <v>0.2</v>
      </c>
      <c r="F51" s="210"/>
      <c r="G51" s="208"/>
      <c r="H51" s="167"/>
      <c r="I51" s="167"/>
      <c r="J51" s="168"/>
    </row>
    <row r="52" spans="1:10" ht="108.75">
      <c r="A52" s="94">
        <v>36</v>
      </c>
      <c r="B52" s="100" t="s">
        <v>991</v>
      </c>
      <c r="C52" s="96" t="s">
        <v>592</v>
      </c>
      <c r="D52" s="96" t="s">
        <v>20</v>
      </c>
      <c r="E52" s="98">
        <v>0.2</v>
      </c>
      <c r="F52" s="210"/>
      <c r="G52" s="208" t="s">
        <v>558</v>
      </c>
      <c r="H52" s="167"/>
      <c r="I52" s="167"/>
      <c r="J52" s="168"/>
    </row>
    <row r="53" spans="1:10" ht="87">
      <c r="A53" s="94">
        <v>37</v>
      </c>
      <c r="B53" s="100" t="s">
        <v>992</v>
      </c>
      <c r="C53" s="96" t="s">
        <v>592</v>
      </c>
      <c r="D53" s="96" t="s">
        <v>20</v>
      </c>
      <c r="E53" s="98">
        <v>0.2</v>
      </c>
      <c r="F53" s="210"/>
      <c r="G53" s="208" t="s">
        <v>558</v>
      </c>
      <c r="H53" s="167"/>
      <c r="I53" s="167"/>
      <c r="J53" s="168"/>
    </row>
    <row r="54" spans="1:10" ht="108.75">
      <c r="A54" s="94">
        <v>38</v>
      </c>
      <c r="B54" s="100" t="s">
        <v>993</v>
      </c>
      <c r="C54" s="96" t="s">
        <v>592</v>
      </c>
      <c r="D54" s="96" t="s">
        <v>20</v>
      </c>
      <c r="E54" s="98">
        <v>0.2</v>
      </c>
      <c r="F54" s="210"/>
      <c r="G54" s="208" t="s">
        <v>558</v>
      </c>
      <c r="H54" s="167"/>
      <c r="I54" s="167"/>
      <c r="J54" s="168"/>
    </row>
    <row r="55" spans="1:10" ht="87">
      <c r="A55" s="94">
        <v>39</v>
      </c>
      <c r="B55" s="100" t="s">
        <v>994</v>
      </c>
      <c r="C55" s="96" t="s">
        <v>592</v>
      </c>
      <c r="D55" s="96" t="s">
        <v>20</v>
      </c>
      <c r="E55" s="98">
        <v>0.2</v>
      </c>
      <c r="F55" s="210"/>
      <c r="G55" s="208" t="s">
        <v>558</v>
      </c>
      <c r="H55" s="167"/>
      <c r="I55" s="167"/>
      <c r="J55" s="168"/>
    </row>
    <row r="56" spans="1:10" ht="87">
      <c r="A56" s="94">
        <v>40</v>
      </c>
      <c r="B56" s="100" t="s">
        <v>995</v>
      </c>
      <c r="C56" s="96" t="s">
        <v>593</v>
      </c>
      <c r="D56" s="96" t="s">
        <v>20</v>
      </c>
      <c r="E56" s="98">
        <v>0.2</v>
      </c>
      <c r="F56" s="210"/>
      <c r="G56" s="208" t="s">
        <v>558</v>
      </c>
      <c r="H56" s="167"/>
      <c r="I56" s="167"/>
      <c r="J56" s="168"/>
    </row>
    <row r="57" spans="1:10" ht="87">
      <c r="A57" s="94">
        <v>41</v>
      </c>
      <c r="B57" s="100" t="s">
        <v>996</v>
      </c>
      <c r="C57" s="96" t="s">
        <v>29</v>
      </c>
      <c r="D57" s="96" t="s">
        <v>20</v>
      </c>
      <c r="E57" s="98">
        <v>0.2</v>
      </c>
      <c r="F57" s="210"/>
      <c r="G57" s="208"/>
      <c r="H57" s="167"/>
      <c r="I57" s="167"/>
      <c r="J57" s="168"/>
    </row>
    <row r="58" spans="1:10" ht="87">
      <c r="A58" s="94">
        <v>42</v>
      </c>
      <c r="B58" s="100" t="s">
        <v>997</v>
      </c>
      <c r="C58" s="96" t="s">
        <v>592</v>
      </c>
      <c r="D58" s="96" t="s">
        <v>20</v>
      </c>
      <c r="E58" s="98">
        <v>0.2</v>
      </c>
      <c r="F58" s="210"/>
      <c r="G58" s="208" t="s">
        <v>558</v>
      </c>
      <c r="H58" s="167"/>
      <c r="I58" s="167"/>
      <c r="J58" s="168"/>
    </row>
    <row r="59" spans="1:10" ht="65.25">
      <c r="A59" s="94">
        <v>43</v>
      </c>
      <c r="B59" s="100" t="s">
        <v>998</v>
      </c>
      <c r="C59" s="96" t="s">
        <v>29</v>
      </c>
      <c r="D59" s="96" t="s">
        <v>20</v>
      </c>
      <c r="E59" s="98">
        <v>0.2</v>
      </c>
      <c r="F59" s="210"/>
      <c r="G59" s="208"/>
      <c r="H59" s="167"/>
      <c r="I59" s="167"/>
      <c r="J59" s="168"/>
    </row>
    <row r="60" spans="1:10" ht="87">
      <c r="A60" s="94">
        <v>44</v>
      </c>
      <c r="B60" s="100" t="s">
        <v>999</v>
      </c>
      <c r="C60" s="96" t="s">
        <v>592</v>
      </c>
      <c r="D60" s="96" t="s">
        <v>20</v>
      </c>
      <c r="E60" s="98">
        <v>0.2</v>
      </c>
      <c r="F60" s="210"/>
      <c r="G60" s="208" t="s">
        <v>558</v>
      </c>
      <c r="H60" s="167"/>
      <c r="I60" s="167"/>
      <c r="J60" s="168"/>
    </row>
    <row r="61" spans="1:10" ht="108.75">
      <c r="A61" s="94">
        <v>45</v>
      </c>
      <c r="B61" s="100" t="s">
        <v>1000</v>
      </c>
      <c r="C61" s="96" t="s">
        <v>592</v>
      </c>
      <c r="D61" s="96" t="s">
        <v>20</v>
      </c>
      <c r="E61" s="98">
        <v>0.2</v>
      </c>
      <c r="F61" s="210"/>
      <c r="G61" s="208" t="s">
        <v>558</v>
      </c>
      <c r="H61" s="167"/>
      <c r="I61" s="167"/>
      <c r="J61" s="168"/>
    </row>
    <row r="62" spans="1:10" ht="108.75">
      <c r="A62" s="94">
        <v>46</v>
      </c>
      <c r="B62" s="100" t="s">
        <v>1001</v>
      </c>
      <c r="C62" s="96" t="s">
        <v>29</v>
      </c>
      <c r="D62" s="96" t="s">
        <v>20</v>
      </c>
      <c r="E62" s="98">
        <v>0.2</v>
      </c>
      <c r="F62" s="210" t="s">
        <v>558</v>
      </c>
      <c r="G62" s="208"/>
      <c r="H62" s="167"/>
      <c r="I62" s="167"/>
      <c r="J62" s="168"/>
    </row>
    <row r="63" spans="1:10" ht="108.75">
      <c r="A63" s="94">
        <v>47</v>
      </c>
      <c r="B63" s="100" t="s">
        <v>1002</v>
      </c>
      <c r="C63" s="96" t="s">
        <v>29</v>
      </c>
      <c r="D63" s="96" t="s">
        <v>20</v>
      </c>
      <c r="E63" s="98">
        <v>0.2</v>
      </c>
      <c r="F63" s="210" t="s">
        <v>558</v>
      </c>
      <c r="G63" s="208"/>
      <c r="H63" s="167"/>
      <c r="I63" s="167"/>
      <c r="J63" s="168"/>
    </row>
    <row r="64" spans="1:10" ht="108.75">
      <c r="A64" s="94">
        <v>48</v>
      </c>
      <c r="B64" s="100" t="s">
        <v>1003</v>
      </c>
      <c r="C64" s="96" t="s">
        <v>29</v>
      </c>
      <c r="D64" s="96" t="s">
        <v>20</v>
      </c>
      <c r="E64" s="98">
        <v>0.2</v>
      </c>
      <c r="F64" s="210" t="s">
        <v>558</v>
      </c>
      <c r="G64" s="208"/>
      <c r="H64" s="167"/>
      <c r="I64" s="167"/>
      <c r="J64" s="168"/>
    </row>
    <row r="65" spans="1:10">
      <c r="A65" s="268" t="s">
        <v>516</v>
      </c>
      <c r="B65" s="269"/>
      <c r="C65" s="269"/>
      <c r="D65" s="269"/>
      <c r="E65" s="152">
        <f>SUM(E66:E72)</f>
        <v>4.4000000000000004</v>
      </c>
      <c r="F65" s="182">
        <v>4</v>
      </c>
      <c r="G65" s="154" t="s">
        <v>1383</v>
      </c>
      <c r="H65" s="154" t="s">
        <v>1383</v>
      </c>
      <c r="I65" s="154" t="s">
        <v>1383</v>
      </c>
      <c r="J65" s="155" t="s">
        <v>1383</v>
      </c>
    </row>
    <row r="66" spans="1:10" ht="65.25">
      <c r="A66" s="94">
        <v>1</v>
      </c>
      <c r="B66" s="100" t="s">
        <v>1004</v>
      </c>
      <c r="C66" s="90" t="s">
        <v>23</v>
      </c>
      <c r="D66" s="90" t="s">
        <v>581</v>
      </c>
      <c r="E66" s="98">
        <v>1</v>
      </c>
      <c r="F66" s="177"/>
      <c r="G66" s="165"/>
      <c r="H66" s="165"/>
      <c r="I66" s="165"/>
      <c r="J66" s="178"/>
    </row>
    <row r="67" spans="1:10" ht="65.25">
      <c r="A67" s="94">
        <v>2</v>
      </c>
      <c r="B67" s="100" t="s">
        <v>1005</v>
      </c>
      <c r="C67" s="90" t="s">
        <v>23</v>
      </c>
      <c r="D67" s="90" t="s">
        <v>551</v>
      </c>
      <c r="E67" s="98">
        <v>1</v>
      </c>
      <c r="F67" s="177"/>
      <c r="G67" s="165"/>
      <c r="H67" s="165"/>
      <c r="I67" s="165"/>
      <c r="J67" s="178"/>
    </row>
    <row r="68" spans="1:10" ht="87">
      <c r="A68" s="94">
        <v>3</v>
      </c>
      <c r="B68" s="100" t="s">
        <v>1006</v>
      </c>
      <c r="C68" s="90" t="s">
        <v>23</v>
      </c>
      <c r="D68" s="90" t="s">
        <v>551</v>
      </c>
      <c r="E68" s="98">
        <v>1</v>
      </c>
      <c r="F68" s="177"/>
      <c r="G68" s="165"/>
      <c r="H68" s="165"/>
      <c r="I68" s="165"/>
      <c r="J68" s="178"/>
    </row>
    <row r="69" spans="1:10" ht="90">
      <c r="A69" s="94">
        <v>4</v>
      </c>
      <c r="B69" s="95" t="s">
        <v>1007</v>
      </c>
      <c r="C69" s="90" t="s">
        <v>23</v>
      </c>
      <c r="D69" s="96" t="s">
        <v>22</v>
      </c>
      <c r="E69" s="98">
        <v>0.4</v>
      </c>
      <c r="F69" s="191" t="s">
        <v>558</v>
      </c>
      <c r="G69" s="165"/>
      <c r="H69" s="165"/>
      <c r="I69" s="165"/>
      <c r="J69" s="178"/>
    </row>
    <row r="70" spans="1:10" ht="65.25">
      <c r="A70" s="94">
        <v>5</v>
      </c>
      <c r="B70" s="95" t="s">
        <v>1008</v>
      </c>
      <c r="C70" s="90" t="s">
        <v>23</v>
      </c>
      <c r="D70" s="96" t="s">
        <v>22</v>
      </c>
      <c r="E70" s="98">
        <v>0.4</v>
      </c>
      <c r="F70" s="191" t="s">
        <v>558</v>
      </c>
      <c r="G70" s="165"/>
      <c r="H70" s="165"/>
      <c r="I70" s="165"/>
      <c r="J70" s="178"/>
    </row>
    <row r="71" spans="1:10" ht="87">
      <c r="A71" s="94">
        <v>6</v>
      </c>
      <c r="B71" s="95" t="s">
        <v>1009</v>
      </c>
      <c r="C71" s="90" t="s">
        <v>23</v>
      </c>
      <c r="D71" s="96" t="s">
        <v>22</v>
      </c>
      <c r="E71" s="98">
        <v>0.4</v>
      </c>
      <c r="F71" s="191" t="s">
        <v>558</v>
      </c>
      <c r="G71" s="165"/>
      <c r="H71" s="165"/>
      <c r="I71" s="165"/>
      <c r="J71" s="178"/>
    </row>
    <row r="72" spans="1:10" ht="87">
      <c r="A72" s="94">
        <v>7</v>
      </c>
      <c r="B72" s="100" t="s">
        <v>1010</v>
      </c>
      <c r="C72" s="90" t="s">
        <v>23</v>
      </c>
      <c r="D72" s="96" t="s">
        <v>20</v>
      </c>
      <c r="E72" s="98">
        <v>0.2</v>
      </c>
      <c r="F72" s="191" t="s">
        <v>558</v>
      </c>
      <c r="G72" s="165"/>
      <c r="H72" s="165"/>
      <c r="I72" s="165"/>
      <c r="J72" s="178"/>
    </row>
    <row r="73" spans="1:10">
      <c r="A73" s="268" t="s">
        <v>517</v>
      </c>
      <c r="B73" s="269"/>
      <c r="C73" s="269"/>
      <c r="D73" s="270"/>
      <c r="E73" s="156">
        <f>SUM(E74:E119)</f>
        <v>24.199999999999978</v>
      </c>
      <c r="F73" s="221">
        <v>1</v>
      </c>
      <c r="G73" s="161">
        <v>39</v>
      </c>
      <c r="H73" s="158" t="s">
        <v>1383</v>
      </c>
      <c r="I73" s="158" t="s">
        <v>1383</v>
      </c>
      <c r="J73" s="199" t="s">
        <v>1383</v>
      </c>
    </row>
    <row r="74" spans="1:10" ht="65.25">
      <c r="A74" s="94">
        <v>1</v>
      </c>
      <c r="B74" s="100" t="s">
        <v>1011</v>
      </c>
      <c r="C74" s="90" t="s">
        <v>641</v>
      </c>
      <c r="D74" s="90" t="s">
        <v>586</v>
      </c>
      <c r="E74" s="98">
        <v>1</v>
      </c>
      <c r="F74" s="191"/>
      <c r="G74" s="167" t="s">
        <v>558</v>
      </c>
      <c r="H74" s="167"/>
      <c r="I74" s="167"/>
      <c r="J74" s="192"/>
    </row>
    <row r="75" spans="1:10" ht="65.25">
      <c r="A75" s="94">
        <v>2</v>
      </c>
      <c r="B75" s="100" t="s">
        <v>1012</v>
      </c>
      <c r="C75" s="90" t="s">
        <v>641</v>
      </c>
      <c r="D75" s="90" t="s">
        <v>586</v>
      </c>
      <c r="E75" s="98">
        <v>1</v>
      </c>
      <c r="F75" s="191"/>
      <c r="G75" s="167" t="s">
        <v>558</v>
      </c>
      <c r="H75" s="167"/>
      <c r="I75" s="167"/>
      <c r="J75" s="192"/>
    </row>
    <row r="76" spans="1:10" ht="65.25">
      <c r="A76" s="94">
        <v>3</v>
      </c>
      <c r="B76" s="95" t="s">
        <v>1013</v>
      </c>
      <c r="C76" s="90" t="s">
        <v>641</v>
      </c>
      <c r="D76" s="96" t="s">
        <v>553</v>
      </c>
      <c r="E76" s="98">
        <v>1</v>
      </c>
      <c r="F76" s="191"/>
      <c r="G76" s="167"/>
      <c r="H76" s="167"/>
      <c r="I76" s="167"/>
      <c r="J76" s="192"/>
    </row>
    <row r="77" spans="1:10" ht="65.25">
      <c r="A77" s="94">
        <v>4</v>
      </c>
      <c r="B77" s="100" t="s">
        <v>1014</v>
      </c>
      <c r="C77" s="90" t="s">
        <v>641</v>
      </c>
      <c r="D77" s="90" t="s">
        <v>586</v>
      </c>
      <c r="E77" s="98">
        <v>1</v>
      </c>
      <c r="F77" s="191"/>
      <c r="G77" s="167" t="s">
        <v>558</v>
      </c>
      <c r="H77" s="167"/>
      <c r="I77" s="167"/>
      <c r="J77" s="192"/>
    </row>
    <row r="78" spans="1:10" ht="65.25">
      <c r="A78" s="94">
        <v>5</v>
      </c>
      <c r="B78" s="95" t="s">
        <v>1015</v>
      </c>
      <c r="C78" s="90" t="s">
        <v>641</v>
      </c>
      <c r="D78" s="96" t="s">
        <v>551</v>
      </c>
      <c r="E78" s="98">
        <v>1</v>
      </c>
      <c r="F78" s="191"/>
      <c r="G78" s="167" t="s">
        <v>558</v>
      </c>
      <c r="H78" s="167"/>
      <c r="I78" s="167"/>
      <c r="J78" s="192"/>
    </row>
    <row r="79" spans="1:10" ht="65.25">
      <c r="A79" s="94">
        <v>6</v>
      </c>
      <c r="B79" s="100" t="s">
        <v>1016</v>
      </c>
      <c r="C79" s="90" t="s">
        <v>641</v>
      </c>
      <c r="D79" s="90" t="s">
        <v>586</v>
      </c>
      <c r="E79" s="98">
        <v>1</v>
      </c>
      <c r="F79" s="191"/>
      <c r="G79" s="167" t="s">
        <v>558</v>
      </c>
      <c r="H79" s="167"/>
      <c r="I79" s="167"/>
      <c r="J79" s="192"/>
    </row>
    <row r="80" spans="1:10" ht="65.25">
      <c r="A80" s="94">
        <v>7</v>
      </c>
      <c r="B80" s="95" t="s">
        <v>1017</v>
      </c>
      <c r="C80" s="90" t="s">
        <v>641</v>
      </c>
      <c r="D80" s="96" t="s">
        <v>551</v>
      </c>
      <c r="E80" s="98">
        <v>1</v>
      </c>
      <c r="F80" s="191"/>
      <c r="G80" s="167"/>
      <c r="H80" s="167"/>
      <c r="I80" s="167"/>
      <c r="J80" s="192"/>
    </row>
    <row r="81" spans="1:10" ht="65.25">
      <c r="A81" s="94">
        <v>8</v>
      </c>
      <c r="B81" s="95" t="s">
        <v>1018</v>
      </c>
      <c r="C81" s="96" t="s">
        <v>587</v>
      </c>
      <c r="D81" s="96" t="s">
        <v>551</v>
      </c>
      <c r="E81" s="98">
        <v>1</v>
      </c>
      <c r="F81" s="191" t="s">
        <v>558</v>
      </c>
      <c r="G81" s="167"/>
      <c r="H81" s="167"/>
      <c r="I81" s="167"/>
      <c r="J81" s="192"/>
    </row>
    <row r="82" spans="1:10" ht="65.25">
      <c r="A82" s="94">
        <v>9</v>
      </c>
      <c r="B82" s="95" t="s">
        <v>1019</v>
      </c>
      <c r="C82" s="90" t="s">
        <v>641</v>
      </c>
      <c r="D82" s="96" t="s">
        <v>551</v>
      </c>
      <c r="E82" s="98">
        <v>1</v>
      </c>
      <c r="F82" s="191"/>
      <c r="G82" s="167" t="s">
        <v>558</v>
      </c>
      <c r="H82" s="167"/>
      <c r="I82" s="167"/>
      <c r="J82" s="192"/>
    </row>
    <row r="83" spans="1:10" ht="65.25">
      <c r="A83" s="94">
        <v>10</v>
      </c>
      <c r="B83" s="100" t="s">
        <v>1020</v>
      </c>
      <c r="C83" s="90" t="s">
        <v>641</v>
      </c>
      <c r="D83" s="90" t="s">
        <v>586</v>
      </c>
      <c r="E83" s="98">
        <v>1</v>
      </c>
      <c r="F83" s="191"/>
      <c r="G83" s="167" t="s">
        <v>558</v>
      </c>
      <c r="H83" s="167"/>
      <c r="I83" s="167"/>
      <c r="J83" s="192"/>
    </row>
    <row r="84" spans="1:10" ht="65.25">
      <c r="A84" s="94">
        <v>11</v>
      </c>
      <c r="B84" s="95" t="s">
        <v>1021</v>
      </c>
      <c r="C84" s="90" t="s">
        <v>641</v>
      </c>
      <c r="D84" s="96" t="s">
        <v>551</v>
      </c>
      <c r="E84" s="98">
        <v>1</v>
      </c>
      <c r="F84" s="191"/>
      <c r="G84" s="167"/>
      <c r="H84" s="167"/>
      <c r="I84" s="167"/>
      <c r="J84" s="192"/>
    </row>
    <row r="85" spans="1:10" ht="65.25">
      <c r="A85" s="94">
        <v>12</v>
      </c>
      <c r="B85" s="100" t="s">
        <v>1022</v>
      </c>
      <c r="C85" s="90" t="s">
        <v>641</v>
      </c>
      <c r="D85" s="90" t="s">
        <v>586</v>
      </c>
      <c r="E85" s="98">
        <v>1</v>
      </c>
      <c r="F85" s="191"/>
      <c r="G85" s="167" t="s">
        <v>558</v>
      </c>
      <c r="H85" s="167"/>
      <c r="I85" s="167"/>
      <c r="J85" s="192"/>
    </row>
    <row r="86" spans="1:10" ht="87">
      <c r="A86" s="94">
        <v>13</v>
      </c>
      <c r="B86" s="100" t="s">
        <v>1023</v>
      </c>
      <c r="C86" s="90" t="s">
        <v>641</v>
      </c>
      <c r="D86" s="90" t="s">
        <v>41</v>
      </c>
      <c r="E86" s="98">
        <v>0.8</v>
      </c>
      <c r="F86" s="191"/>
      <c r="G86" s="167" t="s">
        <v>558</v>
      </c>
      <c r="H86" s="167"/>
      <c r="I86" s="167"/>
      <c r="J86" s="192"/>
    </row>
    <row r="87" spans="1:10" ht="108.75">
      <c r="A87" s="94">
        <v>14</v>
      </c>
      <c r="B87" s="100" t="s">
        <v>1024</v>
      </c>
      <c r="C87" s="90" t="s">
        <v>641</v>
      </c>
      <c r="D87" s="90" t="s">
        <v>41</v>
      </c>
      <c r="E87" s="98">
        <v>0.8</v>
      </c>
      <c r="F87" s="191"/>
      <c r="G87" s="167" t="s">
        <v>558</v>
      </c>
      <c r="H87" s="167"/>
      <c r="I87" s="167"/>
      <c r="J87" s="192"/>
    </row>
    <row r="88" spans="1:10" ht="87">
      <c r="A88" s="94">
        <v>15</v>
      </c>
      <c r="B88" s="100" t="s">
        <v>1025</v>
      </c>
      <c r="C88" s="90" t="s">
        <v>641</v>
      </c>
      <c r="D88" s="90" t="s">
        <v>41</v>
      </c>
      <c r="E88" s="98">
        <v>0.8</v>
      </c>
      <c r="F88" s="191"/>
      <c r="G88" s="167" t="s">
        <v>558</v>
      </c>
      <c r="H88" s="167"/>
      <c r="I88" s="167"/>
      <c r="J88" s="192"/>
    </row>
    <row r="89" spans="1:10" ht="65.25">
      <c r="A89" s="94">
        <v>16</v>
      </c>
      <c r="B89" s="100" t="s">
        <v>1026</v>
      </c>
      <c r="C89" s="90" t="s">
        <v>641</v>
      </c>
      <c r="D89" s="90" t="s">
        <v>37</v>
      </c>
      <c r="E89" s="98">
        <v>0.6</v>
      </c>
      <c r="F89" s="191"/>
      <c r="G89" s="167" t="s">
        <v>558</v>
      </c>
      <c r="H89" s="167"/>
      <c r="I89" s="167"/>
      <c r="J89" s="192"/>
    </row>
    <row r="90" spans="1:10" ht="108.75">
      <c r="A90" s="94">
        <v>17</v>
      </c>
      <c r="B90" s="100" t="s">
        <v>1027</v>
      </c>
      <c r="C90" s="90" t="s">
        <v>641</v>
      </c>
      <c r="D90" s="90" t="s">
        <v>37</v>
      </c>
      <c r="E90" s="98">
        <v>0.6</v>
      </c>
      <c r="F90" s="191"/>
      <c r="G90" s="167" t="s">
        <v>558</v>
      </c>
      <c r="H90" s="167"/>
      <c r="I90" s="167"/>
      <c r="J90" s="192"/>
    </row>
    <row r="91" spans="1:10" ht="108.75">
      <c r="A91" s="94">
        <v>18</v>
      </c>
      <c r="B91" s="100" t="s">
        <v>1028</v>
      </c>
      <c r="C91" s="90" t="s">
        <v>641</v>
      </c>
      <c r="D91" s="90" t="s">
        <v>37</v>
      </c>
      <c r="E91" s="98">
        <v>0.6</v>
      </c>
      <c r="F91" s="191"/>
      <c r="G91" s="167" t="s">
        <v>558</v>
      </c>
      <c r="H91" s="167"/>
      <c r="I91" s="167"/>
      <c r="J91" s="192"/>
    </row>
    <row r="92" spans="1:10" ht="108.75">
      <c r="A92" s="94">
        <v>19</v>
      </c>
      <c r="B92" s="100" t="s">
        <v>1029</v>
      </c>
      <c r="C92" s="90" t="s">
        <v>641</v>
      </c>
      <c r="D92" s="90" t="s">
        <v>37</v>
      </c>
      <c r="E92" s="98">
        <v>0.6</v>
      </c>
      <c r="F92" s="191"/>
      <c r="G92" s="167" t="s">
        <v>558</v>
      </c>
      <c r="H92" s="167"/>
      <c r="I92" s="167"/>
      <c r="J92" s="192"/>
    </row>
    <row r="93" spans="1:10" ht="87">
      <c r="A93" s="94">
        <v>20</v>
      </c>
      <c r="B93" s="100" t="s">
        <v>1030</v>
      </c>
      <c r="C93" s="90" t="s">
        <v>641</v>
      </c>
      <c r="D93" s="96" t="s">
        <v>22</v>
      </c>
      <c r="E93" s="98">
        <v>0.4</v>
      </c>
      <c r="F93" s="191"/>
      <c r="G93" s="167" t="s">
        <v>558</v>
      </c>
      <c r="H93" s="167"/>
      <c r="I93" s="167"/>
      <c r="J93" s="192"/>
    </row>
    <row r="94" spans="1:10" ht="87">
      <c r="A94" s="94">
        <v>21</v>
      </c>
      <c r="B94" s="100" t="s">
        <v>1031</v>
      </c>
      <c r="C94" s="90" t="s">
        <v>641</v>
      </c>
      <c r="D94" s="96" t="s">
        <v>22</v>
      </c>
      <c r="E94" s="98">
        <v>0.4</v>
      </c>
      <c r="F94" s="191"/>
      <c r="G94" s="167" t="s">
        <v>558</v>
      </c>
      <c r="H94" s="167"/>
      <c r="I94" s="167"/>
      <c r="J94" s="192"/>
    </row>
    <row r="95" spans="1:10" ht="87">
      <c r="A95" s="94">
        <v>22</v>
      </c>
      <c r="B95" s="100" t="s">
        <v>1032</v>
      </c>
      <c r="C95" s="90" t="s">
        <v>641</v>
      </c>
      <c r="D95" s="96" t="s">
        <v>22</v>
      </c>
      <c r="E95" s="98">
        <v>0.4</v>
      </c>
      <c r="F95" s="191"/>
      <c r="G95" s="167" t="s">
        <v>558</v>
      </c>
      <c r="H95" s="167"/>
      <c r="I95" s="167"/>
      <c r="J95" s="192"/>
    </row>
    <row r="96" spans="1:10" ht="90">
      <c r="A96" s="94">
        <v>23</v>
      </c>
      <c r="B96" s="95" t="s">
        <v>1033</v>
      </c>
      <c r="C96" s="90" t="s">
        <v>641</v>
      </c>
      <c r="D96" s="96" t="s">
        <v>22</v>
      </c>
      <c r="E96" s="98">
        <v>0.4</v>
      </c>
      <c r="F96" s="163"/>
      <c r="G96" s="211"/>
      <c r="H96" s="167"/>
      <c r="I96" s="167"/>
      <c r="J96" s="168"/>
    </row>
    <row r="97" spans="1:10" ht="90">
      <c r="A97" s="94">
        <v>24</v>
      </c>
      <c r="B97" s="100" t="s">
        <v>1034</v>
      </c>
      <c r="C97" s="90" t="s">
        <v>641</v>
      </c>
      <c r="D97" s="96" t="s">
        <v>22</v>
      </c>
      <c r="E97" s="98">
        <v>0.4</v>
      </c>
      <c r="F97" s="191"/>
      <c r="G97" s="167" t="s">
        <v>558</v>
      </c>
      <c r="H97" s="167"/>
      <c r="I97" s="167"/>
      <c r="J97" s="192"/>
    </row>
    <row r="98" spans="1:10" ht="90">
      <c r="A98" s="94">
        <v>25</v>
      </c>
      <c r="B98" s="95" t="s">
        <v>1035</v>
      </c>
      <c r="C98" s="90" t="s">
        <v>641</v>
      </c>
      <c r="D98" s="96" t="s">
        <v>22</v>
      </c>
      <c r="E98" s="98">
        <v>0.4</v>
      </c>
      <c r="F98" s="163"/>
      <c r="G98" s="211"/>
      <c r="H98" s="167"/>
      <c r="I98" s="167"/>
      <c r="J98" s="168"/>
    </row>
    <row r="99" spans="1:10" ht="87">
      <c r="A99" s="94">
        <v>26</v>
      </c>
      <c r="B99" s="100" t="s">
        <v>1036</v>
      </c>
      <c r="C99" s="90" t="s">
        <v>641</v>
      </c>
      <c r="D99" s="96" t="s">
        <v>22</v>
      </c>
      <c r="E99" s="98">
        <v>0.4</v>
      </c>
      <c r="F99" s="191"/>
      <c r="G99" s="167" t="s">
        <v>558</v>
      </c>
      <c r="H99" s="167"/>
      <c r="I99" s="167"/>
      <c r="J99" s="192"/>
    </row>
    <row r="100" spans="1:10" ht="87">
      <c r="A100" s="94">
        <v>27</v>
      </c>
      <c r="B100" s="100" t="s">
        <v>1037</v>
      </c>
      <c r="C100" s="90" t="s">
        <v>641</v>
      </c>
      <c r="D100" s="96" t="s">
        <v>22</v>
      </c>
      <c r="E100" s="98">
        <v>0.4</v>
      </c>
      <c r="F100" s="191"/>
      <c r="G100" s="167" t="s">
        <v>558</v>
      </c>
      <c r="H100" s="167"/>
      <c r="I100" s="167"/>
      <c r="J100" s="192"/>
    </row>
    <row r="101" spans="1:10" ht="111.75">
      <c r="A101" s="94">
        <v>28</v>
      </c>
      <c r="B101" s="95" t="s">
        <v>1038</v>
      </c>
      <c r="C101" s="96" t="s">
        <v>594</v>
      </c>
      <c r="D101" s="96" t="s">
        <v>22</v>
      </c>
      <c r="E101" s="98">
        <v>0.4</v>
      </c>
      <c r="F101" s="163"/>
      <c r="G101" s="211"/>
      <c r="H101" s="167"/>
      <c r="I101" s="167"/>
      <c r="J101" s="168"/>
    </row>
    <row r="102" spans="1:10" ht="87">
      <c r="A102" s="94">
        <v>29</v>
      </c>
      <c r="B102" s="100" t="s">
        <v>1039</v>
      </c>
      <c r="C102" s="90" t="s">
        <v>641</v>
      </c>
      <c r="D102" s="96" t="s">
        <v>22</v>
      </c>
      <c r="E102" s="98">
        <v>0.4</v>
      </c>
      <c r="F102" s="191"/>
      <c r="G102" s="167" t="s">
        <v>558</v>
      </c>
      <c r="H102" s="167"/>
      <c r="I102" s="167"/>
      <c r="J102" s="192"/>
    </row>
    <row r="103" spans="1:10" ht="108.75">
      <c r="A103" s="94">
        <v>30</v>
      </c>
      <c r="B103" s="100" t="s">
        <v>1040</v>
      </c>
      <c r="C103" s="90" t="s">
        <v>641</v>
      </c>
      <c r="D103" s="96" t="s">
        <v>20</v>
      </c>
      <c r="E103" s="98">
        <v>0.2</v>
      </c>
      <c r="F103" s="191"/>
      <c r="G103" s="167" t="s">
        <v>558</v>
      </c>
      <c r="H103" s="167"/>
      <c r="I103" s="167"/>
      <c r="J103" s="192"/>
    </row>
    <row r="104" spans="1:10" ht="108.75">
      <c r="A104" s="94">
        <v>31</v>
      </c>
      <c r="B104" s="100" t="s">
        <v>1041</v>
      </c>
      <c r="C104" s="90" t="s">
        <v>641</v>
      </c>
      <c r="D104" s="96" t="s">
        <v>20</v>
      </c>
      <c r="E104" s="98">
        <v>0.2</v>
      </c>
      <c r="F104" s="191"/>
      <c r="G104" s="167" t="s">
        <v>558</v>
      </c>
      <c r="H104" s="167"/>
      <c r="I104" s="167"/>
      <c r="J104" s="192"/>
    </row>
    <row r="105" spans="1:10" ht="130.5">
      <c r="A105" s="94">
        <v>32</v>
      </c>
      <c r="B105" s="100" t="s">
        <v>595</v>
      </c>
      <c r="C105" s="90" t="s">
        <v>641</v>
      </c>
      <c r="D105" s="96" t="s">
        <v>20</v>
      </c>
      <c r="E105" s="98">
        <v>0.2</v>
      </c>
      <c r="F105" s="191"/>
      <c r="G105" s="167" t="s">
        <v>558</v>
      </c>
      <c r="H105" s="167"/>
      <c r="I105" s="167"/>
      <c r="J105" s="192"/>
    </row>
    <row r="106" spans="1:10" ht="108.75">
      <c r="A106" s="94">
        <v>33</v>
      </c>
      <c r="B106" s="100" t="s">
        <v>1042</v>
      </c>
      <c r="C106" s="90" t="s">
        <v>641</v>
      </c>
      <c r="D106" s="96" t="s">
        <v>20</v>
      </c>
      <c r="E106" s="98">
        <v>0.2</v>
      </c>
      <c r="F106" s="191"/>
      <c r="G106" s="167" t="s">
        <v>558</v>
      </c>
      <c r="H106" s="167"/>
      <c r="I106" s="167"/>
      <c r="J106" s="192"/>
    </row>
    <row r="107" spans="1:10" ht="108.75">
      <c r="A107" s="94">
        <v>34</v>
      </c>
      <c r="B107" s="100" t="s">
        <v>1043</v>
      </c>
      <c r="C107" s="90" t="s">
        <v>641</v>
      </c>
      <c r="D107" s="96" t="s">
        <v>20</v>
      </c>
      <c r="E107" s="98">
        <v>0.2</v>
      </c>
      <c r="F107" s="191"/>
      <c r="G107" s="167" t="s">
        <v>558</v>
      </c>
      <c r="H107" s="167"/>
      <c r="I107" s="167"/>
      <c r="J107" s="192"/>
    </row>
    <row r="108" spans="1:10" ht="87">
      <c r="A108" s="94">
        <v>35</v>
      </c>
      <c r="B108" s="100" t="s">
        <v>1044</v>
      </c>
      <c r="C108" s="90" t="s">
        <v>641</v>
      </c>
      <c r="D108" s="96" t="s">
        <v>20</v>
      </c>
      <c r="E108" s="98">
        <v>0.2</v>
      </c>
      <c r="F108" s="191"/>
      <c r="G108" s="167" t="s">
        <v>558</v>
      </c>
      <c r="H108" s="167"/>
      <c r="I108" s="167"/>
      <c r="J108" s="192"/>
    </row>
    <row r="109" spans="1:10" ht="108.75">
      <c r="A109" s="94">
        <v>36</v>
      </c>
      <c r="B109" s="100" t="s">
        <v>1045</v>
      </c>
      <c r="C109" s="90" t="s">
        <v>641</v>
      </c>
      <c r="D109" s="96" t="s">
        <v>20</v>
      </c>
      <c r="E109" s="98">
        <v>0.2</v>
      </c>
      <c r="F109" s="191"/>
      <c r="G109" s="167" t="s">
        <v>558</v>
      </c>
      <c r="H109" s="167"/>
      <c r="I109" s="167"/>
      <c r="J109" s="192"/>
    </row>
    <row r="110" spans="1:10" ht="108.75">
      <c r="A110" s="94">
        <v>37</v>
      </c>
      <c r="B110" s="100" t="s">
        <v>1046</v>
      </c>
      <c r="C110" s="90" t="s">
        <v>641</v>
      </c>
      <c r="D110" s="96" t="s">
        <v>20</v>
      </c>
      <c r="E110" s="98">
        <v>0.2</v>
      </c>
      <c r="F110" s="191"/>
      <c r="G110" s="167" t="s">
        <v>558</v>
      </c>
      <c r="H110" s="167"/>
      <c r="I110" s="167"/>
      <c r="J110" s="192"/>
    </row>
    <row r="111" spans="1:10" ht="108.75">
      <c r="A111" s="94">
        <v>38</v>
      </c>
      <c r="B111" s="100" t="s">
        <v>1047</v>
      </c>
      <c r="C111" s="90" t="s">
        <v>641</v>
      </c>
      <c r="D111" s="96" t="s">
        <v>20</v>
      </c>
      <c r="E111" s="98">
        <v>0.2</v>
      </c>
      <c r="F111" s="191"/>
      <c r="G111" s="167" t="s">
        <v>558</v>
      </c>
      <c r="H111" s="167"/>
      <c r="I111" s="167"/>
      <c r="J111" s="192"/>
    </row>
    <row r="112" spans="1:10" ht="108.75">
      <c r="A112" s="94">
        <v>39</v>
      </c>
      <c r="B112" s="100" t="s">
        <v>1048</v>
      </c>
      <c r="C112" s="90" t="s">
        <v>641</v>
      </c>
      <c r="D112" s="96" t="s">
        <v>20</v>
      </c>
      <c r="E112" s="98">
        <v>0.2</v>
      </c>
      <c r="F112" s="191"/>
      <c r="G112" s="167" t="s">
        <v>558</v>
      </c>
      <c r="H112" s="167"/>
      <c r="I112" s="167"/>
      <c r="J112" s="192"/>
    </row>
    <row r="113" spans="1:10" ht="130.5">
      <c r="A113" s="94">
        <v>40</v>
      </c>
      <c r="B113" s="100" t="s">
        <v>1049</v>
      </c>
      <c r="C113" s="90" t="s">
        <v>641</v>
      </c>
      <c r="D113" s="96" t="s">
        <v>20</v>
      </c>
      <c r="E113" s="98">
        <v>0.2</v>
      </c>
      <c r="F113" s="191"/>
      <c r="G113" s="167" t="s">
        <v>558</v>
      </c>
      <c r="H113" s="167"/>
      <c r="I113" s="167"/>
      <c r="J113" s="192"/>
    </row>
    <row r="114" spans="1:10" ht="108.75">
      <c r="A114" s="94">
        <v>41</v>
      </c>
      <c r="B114" s="100" t="s">
        <v>1050</v>
      </c>
      <c r="C114" s="90" t="s">
        <v>641</v>
      </c>
      <c r="D114" s="96" t="s">
        <v>20</v>
      </c>
      <c r="E114" s="98">
        <v>0.2</v>
      </c>
      <c r="F114" s="191"/>
      <c r="G114" s="167" t="s">
        <v>558</v>
      </c>
      <c r="H114" s="167"/>
      <c r="I114" s="167"/>
      <c r="J114" s="192"/>
    </row>
    <row r="115" spans="1:10" ht="130.5">
      <c r="A115" s="94">
        <v>42</v>
      </c>
      <c r="B115" s="100" t="s">
        <v>1051</v>
      </c>
      <c r="C115" s="90" t="s">
        <v>641</v>
      </c>
      <c r="D115" s="96" t="s">
        <v>20</v>
      </c>
      <c r="E115" s="98">
        <v>0.2</v>
      </c>
      <c r="F115" s="191"/>
      <c r="G115" s="167" t="s">
        <v>558</v>
      </c>
      <c r="H115" s="167"/>
      <c r="I115" s="167"/>
      <c r="J115" s="192"/>
    </row>
    <row r="116" spans="1:10" ht="108.75">
      <c r="A116" s="94">
        <v>43</v>
      </c>
      <c r="B116" s="100" t="s">
        <v>1052</v>
      </c>
      <c r="C116" s="90" t="s">
        <v>641</v>
      </c>
      <c r="D116" s="96" t="s">
        <v>20</v>
      </c>
      <c r="E116" s="98">
        <v>0.2</v>
      </c>
      <c r="F116" s="191"/>
      <c r="G116" s="167" t="s">
        <v>558</v>
      </c>
      <c r="H116" s="167"/>
      <c r="I116" s="167"/>
      <c r="J116" s="192"/>
    </row>
    <row r="117" spans="1:10" ht="108.75">
      <c r="A117" s="94">
        <v>44</v>
      </c>
      <c r="B117" s="100" t="s">
        <v>1053</v>
      </c>
      <c r="C117" s="90" t="s">
        <v>641</v>
      </c>
      <c r="D117" s="96" t="s">
        <v>20</v>
      </c>
      <c r="E117" s="98">
        <v>0.2</v>
      </c>
      <c r="F117" s="191"/>
      <c r="G117" s="167" t="s">
        <v>558</v>
      </c>
      <c r="H117" s="167"/>
      <c r="I117" s="167"/>
      <c r="J117" s="192"/>
    </row>
    <row r="118" spans="1:10" ht="130.5">
      <c r="A118" s="94">
        <v>45</v>
      </c>
      <c r="B118" s="100" t="s">
        <v>1054</v>
      </c>
      <c r="C118" s="90" t="s">
        <v>641</v>
      </c>
      <c r="D118" s="96" t="s">
        <v>20</v>
      </c>
      <c r="E118" s="98">
        <v>0.2</v>
      </c>
      <c r="F118" s="191"/>
      <c r="G118" s="167" t="s">
        <v>558</v>
      </c>
      <c r="H118" s="167"/>
      <c r="I118" s="167"/>
      <c r="J118" s="192"/>
    </row>
    <row r="119" spans="1:10" ht="108.75">
      <c r="A119" s="94">
        <v>46</v>
      </c>
      <c r="B119" s="100" t="s">
        <v>1055</v>
      </c>
      <c r="C119" s="90" t="s">
        <v>641</v>
      </c>
      <c r="D119" s="96" t="s">
        <v>20</v>
      </c>
      <c r="E119" s="98">
        <v>0.2</v>
      </c>
      <c r="F119" s="191"/>
      <c r="G119" s="167" t="s">
        <v>558</v>
      </c>
      <c r="H119" s="167"/>
      <c r="I119" s="167"/>
      <c r="J119" s="192"/>
    </row>
    <row r="120" spans="1:10">
      <c r="A120" s="268" t="s">
        <v>518</v>
      </c>
      <c r="B120" s="269"/>
      <c r="C120" s="269"/>
      <c r="D120" s="270"/>
      <c r="E120" s="156">
        <f>SUM(E121:E139)</f>
        <v>12.400000000000004</v>
      </c>
      <c r="F120" s="221">
        <v>17</v>
      </c>
      <c r="G120" s="161">
        <v>1</v>
      </c>
      <c r="H120" s="158" t="s">
        <v>1383</v>
      </c>
      <c r="I120" s="158" t="s">
        <v>1383</v>
      </c>
      <c r="J120" s="199" t="s">
        <v>1383</v>
      </c>
    </row>
    <row r="121" spans="1:10" ht="87">
      <c r="A121" s="94">
        <v>1</v>
      </c>
      <c r="B121" s="95" t="s">
        <v>1056</v>
      </c>
      <c r="C121" s="96" t="s">
        <v>10</v>
      </c>
      <c r="D121" s="96" t="s">
        <v>551</v>
      </c>
      <c r="E121" s="98">
        <v>1</v>
      </c>
      <c r="F121" s="167" t="s">
        <v>558</v>
      </c>
      <c r="G121" s="167"/>
      <c r="H121" s="167"/>
      <c r="I121" s="167"/>
      <c r="J121" s="168"/>
    </row>
    <row r="122" spans="1:10" ht="65.25">
      <c r="A122" s="94">
        <v>2</v>
      </c>
      <c r="B122" s="100" t="s">
        <v>1057</v>
      </c>
      <c r="C122" s="96" t="s">
        <v>10</v>
      </c>
      <c r="D122" s="90" t="s">
        <v>551</v>
      </c>
      <c r="E122" s="98">
        <v>1</v>
      </c>
      <c r="F122" s="167" t="s">
        <v>558</v>
      </c>
      <c r="G122" s="167"/>
      <c r="H122" s="167"/>
      <c r="I122" s="167"/>
      <c r="J122" s="168"/>
    </row>
    <row r="123" spans="1:10" ht="65.25">
      <c r="A123" s="94">
        <v>3</v>
      </c>
      <c r="B123" s="95" t="s">
        <v>1058</v>
      </c>
      <c r="C123" s="96" t="s">
        <v>10</v>
      </c>
      <c r="D123" s="96" t="s">
        <v>551</v>
      </c>
      <c r="E123" s="98">
        <v>1</v>
      </c>
      <c r="F123" s="167" t="s">
        <v>558</v>
      </c>
      <c r="G123" s="167"/>
      <c r="H123" s="167"/>
      <c r="I123" s="167"/>
      <c r="J123" s="168"/>
    </row>
    <row r="124" spans="1:10" ht="87">
      <c r="A124" s="94">
        <v>4</v>
      </c>
      <c r="B124" s="95" t="s">
        <v>1059</v>
      </c>
      <c r="C124" s="96" t="s">
        <v>10</v>
      </c>
      <c r="D124" s="96" t="s">
        <v>551</v>
      </c>
      <c r="E124" s="98">
        <v>1</v>
      </c>
      <c r="F124" s="167" t="s">
        <v>558</v>
      </c>
      <c r="G124" s="167"/>
      <c r="H124" s="167"/>
      <c r="I124" s="167"/>
      <c r="J124" s="168"/>
    </row>
    <row r="125" spans="1:10" ht="65.25">
      <c r="A125" s="94">
        <v>5</v>
      </c>
      <c r="B125" s="95" t="s">
        <v>1060</v>
      </c>
      <c r="C125" s="96" t="s">
        <v>10</v>
      </c>
      <c r="D125" s="96" t="s">
        <v>551</v>
      </c>
      <c r="E125" s="98">
        <v>1</v>
      </c>
      <c r="F125" s="167" t="s">
        <v>558</v>
      </c>
      <c r="G125" s="167"/>
      <c r="H125" s="167"/>
      <c r="I125" s="167"/>
      <c r="J125" s="168"/>
    </row>
    <row r="126" spans="1:10" ht="65.25">
      <c r="A126" s="94">
        <v>6</v>
      </c>
      <c r="B126" s="95" t="s">
        <v>1061</v>
      </c>
      <c r="C126" s="96" t="s">
        <v>10</v>
      </c>
      <c r="D126" s="96" t="s">
        <v>551</v>
      </c>
      <c r="E126" s="98">
        <v>1</v>
      </c>
      <c r="F126" s="167" t="s">
        <v>558</v>
      </c>
      <c r="G126" s="167"/>
      <c r="H126" s="167"/>
      <c r="I126" s="167"/>
      <c r="J126" s="168"/>
    </row>
    <row r="127" spans="1:10" ht="65.25">
      <c r="A127" s="94">
        <v>7</v>
      </c>
      <c r="B127" s="95" t="s">
        <v>1062</v>
      </c>
      <c r="C127" s="96" t="s">
        <v>10</v>
      </c>
      <c r="D127" s="96" t="s">
        <v>551</v>
      </c>
      <c r="E127" s="98">
        <v>1</v>
      </c>
      <c r="F127" s="167" t="s">
        <v>558</v>
      </c>
      <c r="G127" s="167"/>
      <c r="H127" s="167"/>
      <c r="I127" s="167"/>
      <c r="J127" s="168"/>
    </row>
    <row r="128" spans="1:10" ht="87">
      <c r="A128" s="94">
        <v>8</v>
      </c>
      <c r="B128" s="95" t="s">
        <v>1063</v>
      </c>
      <c r="C128" s="96" t="s">
        <v>10</v>
      </c>
      <c r="D128" s="96" t="s">
        <v>551</v>
      </c>
      <c r="E128" s="98">
        <v>1</v>
      </c>
      <c r="F128" s="167" t="s">
        <v>558</v>
      </c>
      <c r="G128" s="167"/>
      <c r="H128" s="167"/>
      <c r="I128" s="167"/>
      <c r="J128" s="168"/>
    </row>
    <row r="129" spans="1:10" ht="87">
      <c r="A129" s="94">
        <v>9</v>
      </c>
      <c r="B129" s="95" t="s">
        <v>1064</v>
      </c>
      <c r="C129" s="96" t="s">
        <v>10</v>
      </c>
      <c r="D129" s="96" t="s">
        <v>22</v>
      </c>
      <c r="E129" s="98">
        <v>0.4</v>
      </c>
      <c r="F129" s="212" t="s">
        <v>558</v>
      </c>
      <c r="G129" s="213"/>
      <c r="H129" s="167"/>
      <c r="I129" s="167"/>
      <c r="J129" s="168"/>
    </row>
    <row r="130" spans="1:10" ht="133.5">
      <c r="A130" s="94">
        <v>10</v>
      </c>
      <c r="B130" s="100" t="s">
        <v>1065</v>
      </c>
      <c r="C130" s="96" t="s">
        <v>10</v>
      </c>
      <c r="D130" s="96" t="s">
        <v>22</v>
      </c>
      <c r="E130" s="98">
        <v>0.4</v>
      </c>
      <c r="F130" s="212" t="s">
        <v>558</v>
      </c>
      <c r="G130" s="213"/>
      <c r="H130" s="167"/>
      <c r="I130" s="167"/>
      <c r="J130" s="168"/>
    </row>
    <row r="131" spans="1:10" ht="90">
      <c r="A131" s="94">
        <v>11</v>
      </c>
      <c r="B131" s="95" t="s">
        <v>1066</v>
      </c>
      <c r="C131" s="96" t="s">
        <v>642</v>
      </c>
      <c r="D131" s="96" t="s">
        <v>22</v>
      </c>
      <c r="E131" s="98">
        <v>0.4</v>
      </c>
      <c r="F131" s="212" t="s">
        <v>558</v>
      </c>
      <c r="G131" s="213"/>
      <c r="H131" s="167"/>
      <c r="I131" s="167"/>
      <c r="J131" s="168"/>
    </row>
    <row r="132" spans="1:10" ht="111.75">
      <c r="A132" s="94">
        <v>12</v>
      </c>
      <c r="B132" s="95" t="s">
        <v>1067</v>
      </c>
      <c r="C132" s="96" t="s">
        <v>10</v>
      </c>
      <c r="D132" s="96" t="s">
        <v>22</v>
      </c>
      <c r="E132" s="98">
        <v>0.4</v>
      </c>
      <c r="F132" s="212" t="s">
        <v>558</v>
      </c>
      <c r="G132" s="213"/>
      <c r="H132" s="167"/>
      <c r="I132" s="167"/>
      <c r="J132" s="168"/>
    </row>
    <row r="133" spans="1:10" ht="133.5">
      <c r="A133" s="94">
        <v>13</v>
      </c>
      <c r="B133" s="100" t="s">
        <v>1068</v>
      </c>
      <c r="C133" s="96" t="s">
        <v>10</v>
      </c>
      <c r="D133" s="96" t="s">
        <v>22</v>
      </c>
      <c r="E133" s="98">
        <v>0.4</v>
      </c>
      <c r="F133" s="214"/>
      <c r="G133" s="213" t="s">
        <v>558</v>
      </c>
      <c r="H133" s="167"/>
      <c r="I133" s="167"/>
      <c r="J133" s="168"/>
    </row>
    <row r="134" spans="1:10" ht="111.75">
      <c r="A134" s="94">
        <v>14</v>
      </c>
      <c r="B134" s="100" t="s">
        <v>1069</v>
      </c>
      <c r="C134" s="96" t="s">
        <v>10</v>
      </c>
      <c r="D134" s="96" t="s">
        <v>22</v>
      </c>
      <c r="E134" s="98">
        <v>0.4</v>
      </c>
      <c r="F134" s="212" t="s">
        <v>558</v>
      </c>
      <c r="G134" s="213"/>
      <c r="H134" s="167"/>
      <c r="I134" s="167"/>
      <c r="J134" s="168"/>
    </row>
    <row r="135" spans="1:10" ht="90">
      <c r="A135" s="94">
        <v>15</v>
      </c>
      <c r="B135" s="95" t="s">
        <v>1070</v>
      </c>
      <c r="C135" s="96" t="s">
        <v>10</v>
      </c>
      <c r="D135" s="96" t="s">
        <v>22</v>
      </c>
      <c r="E135" s="98">
        <v>0.4</v>
      </c>
      <c r="F135" s="212" t="s">
        <v>558</v>
      </c>
      <c r="G135" s="213"/>
      <c r="H135" s="167"/>
      <c r="I135" s="167"/>
      <c r="J135" s="168"/>
    </row>
    <row r="136" spans="1:10" ht="87">
      <c r="A136" s="94">
        <v>16</v>
      </c>
      <c r="B136" s="100" t="s">
        <v>1071</v>
      </c>
      <c r="C136" s="96" t="s">
        <v>10</v>
      </c>
      <c r="D136" s="96" t="s">
        <v>22</v>
      </c>
      <c r="E136" s="98">
        <v>0.4</v>
      </c>
      <c r="F136" s="210"/>
      <c r="G136" s="208"/>
      <c r="H136" s="167"/>
      <c r="I136" s="167"/>
      <c r="J136" s="168"/>
    </row>
    <row r="137" spans="1:10" ht="87">
      <c r="A137" s="94">
        <v>17</v>
      </c>
      <c r="B137" s="95" t="s">
        <v>1072</v>
      </c>
      <c r="C137" s="96" t="s">
        <v>10</v>
      </c>
      <c r="D137" s="96" t="s">
        <v>22</v>
      </c>
      <c r="E137" s="98">
        <v>0.4</v>
      </c>
      <c r="F137" s="212" t="s">
        <v>558</v>
      </c>
      <c r="G137" s="213"/>
      <c r="H137" s="167"/>
      <c r="I137" s="167"/>
      <c r="J137" s="168"/>
    </row>
    <row r="138" spans="1:10" ht="90">
      <c r="A138" s="94">
        <v>18</v>
      </c>
      <c r="B138" s="95" t="s">
        <v>1073</v>
      </c>
      <c r="C138" s="96" t="s">
        <v>10</v>
      </c>
      <c r="D138" s="96" t="s">
        <v>22</v>
      </c>
      <c r="E138" s="98">
        <v>0.4</v>
      </c>
      <c r="F138" s="212" t="s">
        <v>558</v>
      </c>
      <c r="G138" s="213"/>
      <c r="H138" s="167"/>
      <c r="I138" s="167"/>
      <c r="J138" s="168"/>
    </row>
    <row r="139" spans="1:10" ht="87">
      <c r="A139" s="94">
        <v>19</v>
      </c>
      <c r="B139" s="95" t="s">
        <v>1074</v>
      </c>
      <c r="C139" s="96" t="s">
        <v>10</v>
      </c>
      <c r="D139" s="96" t="s">
        <v>22</v>
      </c>
      <c r="E139" s="98">
        <v>0.4</v>
      </c>
      <c r="F139" s="212" t="s">
        <v>558</v>
      </c>
      <c r="G139" s="213"/>
      <c r="H139" s="167"/>
      <c r="I139" s="167"/>
      <c r="J139" s="168"/>
    </row>
    <row r="140" spans="1:10">
      <c r="A140" s="268" t="s">
        <v>519</v>
      </c>
      <c r="B140" s="269"/>
      <c r="C140" s="269"/>
      <c r="D140" s="270"/>
      <c r="E140" s="156">
        <f>SUM(E141:E189)</f>
        <v>15.999999999999989</v>
      </c>
      <c r="F140" s="198" t="s">
        <v>1383</v>
      </c>
      <c r="G140" s="161">
        <v>4</v>
      </c>
      <c r="H140" s="158" t="s">
        <v>1383</v>
      </c>
      <c r="I140" s="158" t="s">
        <v>1383</v>
      </c>
      <c r="J140" s="199" t="s">
        <v>1383</v>
      </c>
    </row>
    <row r="141" spans="1:10" ht="65.25">
      <c r="A141" s="94">
        <v>1</v>
      </c>
      <c r="B141" s="95" t="s">
        <v>947</v>
      </c>
      <c r="C141" s="96" t="s">
        <v>596</v>
      </c>
      <c r="D141" s="96" t="s">
        <v>551</v>
      </c>
      <c r="E141" s="98">
        <v>1</v>
      </c>
      <c r="F141" s="163"/>
      <c r="G141" s="167"/>
      <c r="H141" s="167"/>
      <c r="I141" s="167"/>
      <c r="J141" s="168"/>
    </row>
    <row r="142" spans="1:10" ht="65.25">
      <c r="A142" s="94">
        <v>2</v>
      </c>
      <c r="B142" s="100" t="s">
        <v>1075</v>
      </c>
      <c r="C142" s="96" t="s">
        <v>8</v>
      </c>
      <c r="D142" s="96" t="s">
        <v>41</v>
      </c>
      <c r="E142" s="98">
        <v>0.8</v>
      </c>
      <c r="F142" s="163"/>
      <c r="G142" s="167"/>
      <c r="H142" s="167"/>
      <c r="I142" s="167"/>
      <c r="J142" s="168"/>
    </row>
    <row r="143" spans="1:10" ht="90">
      <c r="A143" s="94">
        <v>3</v>
      </c>
      <c r="B143" s="95" t="s">
        <v>1076</v>
      </c>
      <c r="C143" s="96" t="s">
        <v>8</v>
      </c>
      <c r="D143" s="96" t="s">
        <v>22</v>
      </c>
      <c r="E143" s="98">
        <v>0.4</v>
      </c>
      <c r="F143" s="169"/>
      <c r="G143" s="170"/>
      <c r="H143" s="170"/>
      <c r="I143" s="170"/>
      <c r="J143" s="171"/>
    </row>
    <row r="144" spans="1:10" ht="90">
      <c r="A144" s="94">
        <v>4</v>
      </c>
      <c r="B144" s="95" t="s">
        <v>1077</v>
      </c>
      <c r="C144" s="96" t="s">
        <v>8</v>
      </c>
      <c r="D144" s="96" t="s">
        <v>22</v>
      </c>
      <c r="E144" s="98">
        <v>0.4</v>
      </c>
      <c r="F144" s="169"/>
      <c r="G144" s="170"/>
      <c r="H144" s="170"/>
      <c r="I144" s="170"/>
      <c r="J144" s="171"/>
    </row>
    <row r="145" spans="1:10" ht="90">
      <c r="A145" s="94">
        <v>5</v>
      </c>
      <c r="B145" s="100" t="s">
        <v>1078</v>
      </c>
      <c r="C145" s="96" t="s">
        <v>8</v>
      </c>
      <c r="D145" s="96" t="s">
        <v>22</v>
      </c>
      <c r="E145" s="98">
        <v>0.4</v>
      </c>
      <c r="F145" s="169"/>
      <c r="G145" s="170"/>
      <c r="H145" s="170"/>
      <c r="I145" s="170"/>
      <c r="J145" s="171"/>
    </row>
    <row r="146" spans="1:10" ht="87">
      <c r="A146" s="94">
        <v>6</v>
      </c>
      <c r="B146" s="95" t="s">
        <v>968</v>
      </c>
      <c r="C146" s="96" t="s">
        <v>588</v>
      </c>
      <c r="D146" s="96" t="s">
        <v>22</v>
      </c>
      <c r="E146" s="98">
        <v>0.4</v>
      </c>
      <c r="F146" s="169"/>
      <c r="G146" s="170"/>
      <c r="H146" s="170"/>
      <c r="I146" s="170"/>
      <c r="J146" s="171"/>
    </row>
    <row r="147" spans="1:10" ht="87">
      <c r="A147" s="94">
        <v>7</v>
      </c>
      <c r="B147" s="95" t="s">
        <v>969</v>
      </c>
      <c r="C147" s="96" t="s">
        <v>588</v>
      </c>
      <c r="D147" s="96" t="s">
        <v>22</v>
      </c>
      <c r="E147" s="98">
        <v>0.4</v>
      </c>
      <c r="F147" s="169"/>
      <c r="G147" s="170"/>
      <c r="H147" s="170"/>
      <c r="I147" s="170"/>
      <c r="J147" s="171"/>
    </row>
    <row r="148" spans="1:10" ht="65.25">
      <c r="A148" s="94">
        <v>8</v>
      </c>
      <c r="B148" s="100" t="s">
        <v>1079</v>
      </c>
      <c r="C148" s="96" t="s">
        <v>592</v>
      </c>
      <c r="D148" s="96" t="s">
        <v>22</v>
      </c>
      <c r="E148" s="98">
        <v>0.4</v>
      </c>
      <c r="F148" s="169"/>
      <c r="G148" s="170"/>
      <c r="H148" s="170"/>
      <c r="I148" s="170"/>
      <c r="J148" s="171"/>
    </row>
    <row r="149" spans="1:10" ht="90">
      <c r="A149" s="94">
        <v>9</v>
      </c>
      <c r="B149" s="95" t="s">
        <v>1080</v>
      </c>
      <c r="C149" s="96" t="s">
        <v>8</v>
      </c>
      <c r="D149" s="96" t="s">
        <v>22</v>
      </c>
      <c r="E149" s="98">
        <v>0.4</v>
      </c>
      <c r="F149" s="169"/>
      <c r="G149" s="170"/>
      <c r="H149" s="170"/>
      <c r="I149" s="170"/>
      <c r="J149" s="171"/>
    </row>
    <row r="150" spans="1:10" ht="111.75">
      <c r="A150" s="94">
        <v>10</v>
      </c>
      <c r="B150" s="95" t="s">
        <v>1081</v>
      </c>
      <c r="C150" s="96" t="s">
        <v>8</v>
      </c>
      <c r="D150" s="96" t="s">
        <v>22</v>
      </c>
      <c r="E150" s="98">
        <v>0.4</v>
      </c>
      <c r="F150" s="169"/>
      <c r="G150" s="170"/>
      <c r="H150" s="170"/>
      <c r="I150" s="170"/>
      <c r="J150" s="171"/>
    </row>
    <row r="151" spans="1:10" ht="90">
      <c r="A151" s="94">
        <v>11</v>
      </c>
      <c r="B151" s="100" t="s">
        <v>973</v>
      </c>
      <c r="C151" s="96" t="s">
        <v>590</v>
      </c>
      <c r="D151" s="96" t="s">
        <v>22</v>
      </c>
      <c r="E151" s="98">
        <v>0.4</v>
      </c>
      <c r="F151" s="209"/>
      <c r="G151" s="208"/>
      <c r="H151" s="167"/>
      <c r="I151" s="167"/>
      <c r="J151" s="168"/>
    </row>
    <row r="152" spans="1:10" ht="68.25">
      <c r="A152" s="94">
        <v>12</v>
      </c>
      <c r="B152" s="95" t="s">
        <v>1082</v>
      </c>
      <c r="C152" s="96" t="s">
        <v>8</v>
      </c>
      <c r="D152" s="96" t="s">
        <v>22</v>
      </c>
      <c r="E152" s="98">
        <v>0.4</v>
      </c>
      <c r="F152" s="169"/>
      <c r="G152" s="170"/>
      <c r="H152" s="170"/>
      <c r="I152" s="170"/>
      <c r="J152" s="171"/>
    </row>
    <row r="153" spans="1:10" ht="90">
      <c r="A153" s="94">
        <v>13</v>
      </c>
      <c r="B153" s="95" t="s">
        <v>951</v>
      </c>
      <c r="C153" s="96" t="s">
        <v>596</v>
      </c>
      <c r="D153" s="96" t="s">
        <v>22</v>
      </c>
      <c r="E153" s="98">
        <v>0.4</v>
      </c>
      <c r="F153" s="169"/>
      <c r="G153" s="170"/>
      <c r="H153" s="170"/>
      <c r="I153" s="170"/>
      <c r="J153" s="171"/>
    </row>
    <row r="154" spans="1:10" ht="90">
      <c r="A154" s="94">
        <v>14</v>
      </c>
      <c r="B154" s="95" t="s">
        <v>976</v>
      </c>
      <c r="C154" s="96" t="s">
        <v>588</v>
      </c>
      <c r="D154" s="96" t="s">
        <v>22</v>
      </c>
      <c r="E154" s="98">
        <v>0.4</v>
      </c>
      <c r="F154" s="169"/>
      <c r="G154" s="170"/>
      <c r="H154" s="170"/>
      <c r="I154" s="170"/>
      <c r="J154" s="171"/>
    </row>
    <row r="155" spans="1:10" ht="111.75">
      <c r="A155" s="94">
        <v>15</v>
      </c>
      <c r="B155" s="95" t="s">
        <v>1083</v>
      </c>
      <c r="C155" s="96" t="s">
        <v>8</v>
      </c>
      <c r="D155" s="96" t="s">
        <v>22</v>
      </c>
      <c r="E155" s="98">
        <v>0.4</v>
      </c>
      <c r="F155" s="169"/>
      <c r="G155" s="170"/>
      <c r="H155" s="170"/>
      <c r="I155" s="170"/>
      <c r="J155" s="171"/>
    </row>
    <row r="156" spans="1:10" ht="90">
      <c r="A156" s="94">
        <v>16</v>
      </c>
      <c r="B156" s="95" t="s">
        <v>1084</v>
      </c>
      <c r="C156" s="96" t="s">
        <v>8</v>
      </c>
      <c r="D156" s="96" t="s">
        <v>22</v>
      </c>
      <c r="E156" s="98">
        <v>0.4</v>
      </c>
      <c r="F156" s="169"/>
      <c r="G156" s="170"/>
      <c r="H156" s="170"/>
      <c r="I156" s="170"/>
      <c r="J156" s="171"/>
    </row>
    <row r="157" spans="1:10" ht="87">
      <c r="A157" s="94">
        <v>17</v>
      </c>
      <c r="B157" s="95" t="s">
        <v>1085</v>
      </c>
      <c r="C157" s="96" t="s">
        <v>8</v>
      </c>
      <c r="D157" s="96" t="s">
        <v>22</v>
      </c>
      <c r="E157" s="98">
        <v>0.4</v>
      </c>
      <c r="F157" s="169"/>
      <c r="G157" s="170"/>
      <c r="H157" s="170"/>
      <c r="I157" s="170"/>
      <c r="J157" s="171"/>
    </row>
    <row r="158" spans="1:10" ht="90">
      <c r="A158" s="94">
        <v>18</v>
      </c>
      <c r="B158" s="95" t="s">
        <v>1086</v>
      </c>
      <c r="C158" s="96" t="s">
        <v>8</v>
      </c>
      <c r="D158" s="96" t="s">
        <v>22</v>
      </c>
      <c r="E158" s="98">
        <v>0.4</v>
      </c>
      <c r="F158" s="169"/>
      <c r="G158" s="170"/>
      <c r="H158" s="170"/>
      <c r="I158" s="170"/>
      <c r="J158" s="171"/>
    </row>
    <row r="159" spans="1:10" ht="87">
      <c r="A159" s="94">
        <v>19</v>
      </c>
      <c r="B159" s="95" t="s">
        <v>1087</v>
      </c>
      <c r="C159" s="96" t="s">
        <v>8</v>
      </c>
      <c r="D159" s="96" t="s">
        <v>22</v>
      </c>
      <c r="E159" s="98">
        <v>0.4</v>
      </c>
      <c r="F159" s="169"/>
      <c r="G159" s="170"/>
      <c r="H159" s="170"/>
      <c r="I159" s="170"/>
      <c r="J159" s="171"/>
    </row>
    <row r="160" spans="1:10" ht="87">
      <c r="A160" s="94">
        <v>20</v>
      </c>
      <c r="B160" s="95" t="s">
        <v>978</v>
      </c>
      <c r="C160" s="96" t="s">
        <v>592</v>
      </c>
      <c r="D160" s="96" t="s">
        <v>22</v>
      </c>
      <c r="E160" s="98">
        <v>0.4</v>
      </c>
      <c r="F160" s="169"/>
      <c r="G160" s="170"/>
      <c r="H160" s="170"/>
      <c r="I160" s="170"/>
      <c r="J160" s="171"/>
    </row>
    <row r="161" spans="1:10" ht="87">
      <c r="A161" s="94">
        <v>21</v>
      </c>
      <c r="B161" s="95" t="s">
        <v>1088</v>
      </c>
      <c r="C161" s="96" t="s">
        <v>597</v>
      </c>
      <c r="D161" s="96" t="s">
        <v>22</v>
      </c>
      <c r="E161" s="98">
        <v>0.4</v>
      </c>
      <c r="F161" s="169"/>
      <c r="G161" s="170"/>
      <c r="H161" s="170"/>
      <c r="I161" s="170"/>
      <c r="J161" s="171"/>
    </row>
    <row r="162" spans="1:10" ht="90">
      <c r="A162" s="94">
        <v>22</v>
      </c>
      <c r="B162" s="95" t="s">
        <v>980</v>
      </c>
      <c r="C162" s="96" t="s">
        <v>592</v>
      </c>
      <c r="D162" s="96" t="s">
        <v>22</v>
      </c>
      <c r="E162" s="98">
        <v>0.4</v>
      </c>
      <c r="F162" s="169"/>
      <c r="G162" s="215" t="s">
        <v>558</v>
      </c>
      <c r="H162" s="170"/>
      <c r="I162" s="170"/>
      <c r="J162" s="171"/>
    </row>
    <row r="163" spans="1:10" ht="90">
      <c r="A163" s="94">
        <v>23</v>
      </c>
      <c r="B163" s="95" t="s">
        <v>1089</v>
      </c>
      <c r="C163" s="96" t="s">
        <v>598</v>
      </c>
      <c r="D163" s="96" t="s">
        <v>22</v>
      </c>
      <c r="E163" s="98">
        <v>0.4</v>
      </c>
      <c r="F163" s="169"/>
      <c r="G163" s="170"/>
      <c r="H163" s="170"/>
      <c r="I163" s="170"/>
      <c r="J163" s="171"/>
    </row>
    <row r="164" spans="1:10" ht="87">
      <c r="A164" s="94">
        <v>24</v>
      </c>
      <c r="B164" s="95" t="s">
        <v>1090</v>
      </c>
      <c r="C164" s="96" t="s">
        <v>8</v>
      </c>
      <c r="D164" s="96" t="s">
        <v>22</v>
      </c>
      <c r="E164" s="98">
        <v>0.4</v>
      </c>
      <c r="F164" s="169"/>
      <c r="G164" s="170"/>
      <c r="H164" s="170"/>
      <c r="I164" s="170"/>
      <c r="J164" s="171"/>
    </row>
    <row r="165" spans="1:10" ht="90">
      <c r="A165" s="94">
        <v>25</v>
      </c>
      <c r="B165" s="95" t="s">
        <v>983</v>
      </c>
      <c r="C165" s="96" t="s">
        <v>588</v>
      </c>
      <c r="D165" s="96" t="s">
        <v>22</v>
      </c>
      <c r="E165" s="98">
        <v>0.4</v>
      </c>
      <c r="F165" s="169"/>
      <c r="G165" s="170"/>
      <c r="H165" s="170"/>
      <c r="I165" s="170"/>
      <c r="J165" s="171"/>
    </row>
    <row r="166" spans="1:10" ht="90">
      <c r="A166" s="94">
        <v>26</v>
      </c>
      <c r="B166" s="95" t="s">
        <v>1091</v>
      </c>
      <c r="C166" s="96" t="s">
        <v>8</v>
      </c>
      <c r="D166" s="96" t="s">
        <v>22</v>
      </c>
      <c r="E166" s="98">
        <v>0.4</v>
      </c>
      <c r="F166" s="169"/>
      <c r="G166" s="170"/>
      <c r="H166" s="170"/>
      <c r="I166" s="170"/>
      <c r="J166" s="171"/>
    </row>
    <row r="167" spans="1:10" ht="87">
      <c r="A167" s="94">
        <v>27</v>
      </c>
      <c r="B167" s="100" t="s">
        <v>1092</v>
      </c>
      <c r="C167" s="96" t="s">
        <v>8</v>
      </c>
      <c r="D167" s="96" t="s">
        <v>20</v>
      </c>
      <c r="E167" s="98">
        <v>0.2</v>
      </c>
      <c r="F167" s="216"/>
      <c r="G167" s="213"/>
      <c r="H167" s="217"/>
      <c r="I167" s="170"/>
      <c r="J167" s="171"/>
    </row>
    <row r="168" spans="1:10" ht="65.25">
      <c r="A168" s="94">
        <v>28</v>
      </c>
      <c r="B168" s="100" t="s">
        <v>1093</v>
      </c>
      <c r="C168" s="96" t="s">
        <v>8</v>
      </c>
      <c r="D168" s="96" t="s">
        <v>20</v>
      </c>
      <c r="E168" s="98">
        <v>0.2</v>
      </c>
      <c r="F168" s="216"/>
      <c r="G168" s="213"/>
      <c r="H168" s="217"/>
      <c r="I168" s="170"/>
      <c r="J168" s="171"/>
    </row>
    <row r="169" spans="1:10" ht="87">
      <c r="A169" s="94">
        <v>29</v>
      </c>
      <c r="B169" s="100" t="s">
        <v>985</v>
      </c>
      <c r="C169" s="96" t="s">
        <v>592</v>
      </c>
      <c r="D169" s="96" t="s">
        <v>20</v>
      </c>
      <c r="E169" s="98">
        <v>0.2</v>
      </c>
      <c r="F169" s="210"/>
      <c r="G169" s="208" t="s">
        <v>558</v>
      </c>
      <c r="H169" s="167"/>
      <c r="I169" s="167"/>
      <c r="J169" s="168"/>
    </row>
    <row r="170" spans="1:10" ht="87">
      <c r="A170" s="94">
        <v>30</v>
      </c>
      <c r="B170" s="100" t="s">
        <v>1094</v>
      </c>
      <c r="C170" s="96" t="s">
        <v>8</v>
      </c>
      <c r="D170" s="96" t="s">
        <v>20</v>
      </c>
      <c r="E170" s="98">
        <v>0.2</v>
      </c>
      <c r="F170" s="216"/>
      <c r="G170" s="213"/>
      <c r="H170" s="217"/>
      <c r="I170" s="170"/>
      <c r="J170" s="171"/>
    </row>
    <row r="171" spans="1:10" ht="87">
      <c r="A171" s="94">
        <v>31</v>
      </c>
      <c r="B171" s="100" t="s">
        <v>988</v>
      </c>
      <c r="C171" s="96" t="s">
        <v>592</v>
      </c>
      <c r="D171" s="96" t="s">
        <v>20</v>
      </c>
      <c r="E171" s="98">
        <v>0.2</v>
      </c>
      <c r="F171" s="216"/>
      <c r="G171" s="208" t="s">
        <v>558</v>
      </c>
      <c r="H171" s="217"/>
      <c r="I171" s="170"/>
      <c r="J171" s="171"/>
    </row>
    <row r="172" spans="1:10" ht="108.75">
      <c r="A172" s="94">
        <v>32</v>
      </c>
      <c r="B172" s="100" t="s">
        <v>991</v>
      </c>
      <c r="C172" s="96" t="s">
        <v>592</v>
      </c>
      <c r="D172" s="96" t="s">
        <v>20</v>
      </c>
      <c r="E172" s="98">
        <v>0.2</v>
      </c>
      <c r="F172" s="180"/>
      <c r="G172" s="208" t="s">
        <v>558</v>
      </c>
      <c r="H172" s="218"/>
      <c r="I172" s="173"/>
      <c r="J172" s="174"/>
    </row>
    <row r="173" spans="1:10" ht="87">
      <c r="A173" s="94">
        <v>33</v>
      </c>
      <c r="B173" s="100" t="s">
        <v>992</v>
      </c>
      <c r="C173" s="96" t="s">
        <v>592</v>
      </c>
      <c r="D173" s="96" t="s">
        <v>20</v>
      </c>
      <c r="E173" s="98">
        <v>0.2</v>
      </c>
      <c r="F173" s="180"/>
      <c r="G173" s="213"/>
      <c r="H173" s="218"/>
      <c r="I173" s="173"/>
      <c r="J173" s="174"/>
    </row>
    <row r="174" spans="1:10" ht="87">
      <c r="A174" s="94">
        <v>34</v>
      </c>
      <c r="B174" s="100" t="s">
        <v>1095</v>
      </c>
      <c r="C174" s="96" t="s">
        <v>8</v>
      </c>
      <c r="D174" s="96" t="s">
        <v>20</v>
      </c>
      <c r="E174" s="98">
        <v>0.2</v>
      </c>
      <c r="F174" s="180"/>
      <c r="G174" s="213"/>
      <c r="H174" s="218"/>
      <c r="I174" s="173"/>
      <c r="J174" s="174"/>
    </row>
    <row r="175" spans="1:10" ht="108.75">
      <c r="A175" s="94">
        <v>35</v>
      </c>
      <c r="B175" s="100" t="s">
        <v>993</v>
      </c>
      <c r="C175" s="96" t="s">
        <v>592</v>
      </c>
      <c r="D175" s="96" t="s">
        <v>20</v>
      </c>
      <c r="E175" s="98">
        <v>0.2</v>
      </c>
      <c r="F175" s="180"/>
      <c r="G175" s="213"/>
      <c r="H175" s="218"/>
      <c r="I175" s="173"/>
      <c r="J175" s="174"/>
    </row>
    <row r="176" spans="1:10" ht="87">
      <c r="A176" s="94">
        <v>36</v>
      </c>
      <c r="B176" s="100" t="s">
        <v>994</v>
      </c>
      <c r="C176" s="96" t="s">
        <v>592</v>
      </c>
      <c r="D176" s="96" t="s">
        <v>20</v>
      </c>
      <c r="E176" s="98">
        <v>0.2</v>
      </c>
      <c r="F176" s="180"/>
      <c r="G176" s="213"/>
      <c r="H176" s="218"/>
      <c r="I176" s="173"/>
      <c r="J176" s="174"/>
    </row>
    <row r="177" spans="1:10" ht="87">
      <c r="A177" s="94">
        <v>37</v>
      </c>
      <c r="B177" s="100" t="s">
        <v>995</v>
      </c>
      <c r="C177" s="96" t="s">
        <v>593</v>
      </c>
      <c r="D177" s="96" t="s">
        <v>20</v>
      </c>
      <c r="E177" s="98">
        <v>0.2</v>
      </c>
      <c r="F177" s="180"/>
      <c r="G177" s="213"/>
      <c r="H177" s="218"/>
      <c r="I177" s="173"/>
      <c r="J177" s="174"/>
    </row>
    <row r="178" spans="1:10" ht="87">
      <c r="A178" s="94">
        <v>38</v>
      </c>
      <c r="B178" s="100" t="s">
        <v>1096</v>
      </c>
      <c r="C178" s="96" t="s">
        <v>8</v>
      </c>
      <c r="D178" s="96" t="s">
        <v>20</v>
      </c>
      <c r="E178" s="98">
        <v>0.2</v>
      </c>
      <c r="F178" s="180"/>
      <c r="G178" s="213"/>
      <c r="H178" s="218"/>
      <c r="I178" s="173"/>
      <c r="J178" s="174"/>
    </row>
    <row r="179" spans="1:10" ht="65.25">
      <c r="A179" s="94">
        <v>39</v>
      </c>
      <c r="B179" s="100" t="s">
        <v>1097</v>
      </c>
      <c r="C179" s="96" t="s">
        <v>8</v>
      </c>
      <c r="D179" s="96" t="s">
        <v>20</v>
      </c>
      <c r="E179" s="98">
        <v>0.2</v>
      </c>
      <c r="F179" s="180"/>
      <c r="G179" s="213"/>
      <c r="H179" s="218"/>
      <c r="I179" s="173"/>
      <c r="J179" s="174"/>
    </row>
    <row r="180" spans="1:10" ht="87">
      <c r="A180" s="94">
        <v>40</v>
      </c>
      <c r="B180" s="100" t="s">
        <v>997</v>
      </c>
      <c r="C180" s="96" t="s">
        <v>593</v>
      </c>
      <c r="D180" s="96" t="s">
        <v>20</v>
      </c>
      <c r="E180" s="98">
        <v>0.2</v>
      </c>
      <c r="F180" s="180"/>
      <c r="G180" s="213"/>
      <c r="H180" s="218"/>
      <c r="I180" s="173"/>
      <c r="J180" s="174"/>
    </row>
    <row r="181" spans="1:10" ht="65.25">
      <c r="A181" s="94">
        <v>41</v>
      </c>
      <c r="B181" s="100" t="s">
        <v>1098</v>
      </c>
      <c r="C181" s="96" t="s">
        <v>8</v>
      </c>
      <c r="D181" s="96" t="s">
        <v>20</v>
      </c>
      <c r="E181" s="98">
        <v>0.2</v>
      </c>
      <c r="F181" s="180"/>
      <c r="G181" s="213"/>
      <c r="H181" s="218"/>
      <c r="I181" s="173"/>
      <c r="J181" s="174"/>
    </row>
    <row r="182" spans="1:10" ht="87">
      <c r="A182" s="94">
        <v>42</v>
      </c>
      <c r="B182" s="100" t="s">
        <v>999</v>
      </c>
      <c r="C182" s="96" t="s">
        <v>593</v>
      </c>
      <c r="D182" s="96" t="s">
        <v>20</v>
      </c>
      <c r="E182" s="98">
        <v>0.2</v>
      </c>
      <c r="F182" s="180"/>
      <c r="G182" s="213"/>
      <c r="H182" s="218"/>
      <c r="I182" s="173"/>
      <c r="J182" s="174"/>
    </row>
    <row r="183" spans="1:10" ht="87">
      <c r="A183" s="94">
        <v>43</v>
      </c>
      <c r="B183" s="100" t="s">
        <v>1099</v>
      </c>
      <c r="C183" s="96" t="s">
        <v>8</v>
      </c>
      <c r="D183" s="96" t="s">
        <v>20</v>
      </c>
      <c r="E183" s="98">
        <v>0.2</v>
      </c>
      <c r="F183" s="180"/>
      <c r="G183" s="213"/>
      <c r="H183" s="218"/>
      <c r="I183" s="173"/>
      <c r="J183" s="174"/>
    </row>
    <row r="184" spans="1:10" ht="87">
      <c r="A184" s="94">
        <v>44</v>
      </c>
      <c r="B184" s="100" t="s">
        <v>1100</v>
      </c>
      <c r="C184" s="96" t="s">
        <v>8</v>
      </c>
      <c r="D184" s="96" t="s">
        <v>20</v>
      </c>
      <c r="E184" s="98">
        <v>0.2</v>
      </c>
      <c r="F184" s="180"/>
      <c r="G184" s="213"/>
      <c r="H184" s="218"/>
      <c r="I184" s="173"/>
      <c r="J184" s="174"/>
    </row>
    <row r="185" spans="1:10" ht="87">
      <c r="A185" s="94">
        <v>45</v>
      </c>
      <c r="B185" s="100" t="s">
        <v>1101</v>
      </c>
      <c r="C185" s="96" t="s">
        <v>8</v>
      </c>
      <c r="D185" s="96" t="s">
        <v>20</v>
      </c>
      <c r="E185" s="98">
        <v>0.2</v>
      </c>
      <c r="F185" s="180"/>
      <c r="G185" s="213"/>
      <c r="H185" s="218"/>
      <c r="I185" s="173"/>
      <c r="J185" s="174"/>
    </row>
    <row r="186" spans="1:10" ht="87">
      <c r="A186" s="94">
        <v>46</v>
      </c>
      <c r="B186" s="100" t="s">
        <v>1102</v>
      </c>
      <c r="C186" s="96" t="s">
        <v>8</v>
      </c>
      <c r="D186" s="96" t="s">
        <v>20</v>
      </c>
      <c r="E186" s="98">
        <v>0.2</v>
      </c>
      <c r="F186" s="180"/>
      <c r="G186" s="213"/>
      <c r="H186" s="218"/>
      <c r="I186" s="173"/>
      <c r="J186" s="174"/>
    </row>
    <row r="187" spans="1:10" ht="108.75">
      <c r="A187" s="94">
        <v>47</v>
      </c>
      <c r="B187" s="100" t="s">
        <v>1000</v>
      </c>
      <c r="C187" s="96" t="s">
        <v>592</v>
      </c>
      <c r="D187" s="96" t="s">
        <v>20</v>
      </c>
      <c r="E187" s="98">
        <v>0.2</v>
      </c>
      <c r="F187" s="191"/>
      <c r="G187" s="213"/>
      <c r="H187" s="219"/>
      <c r="I187" s="167"/>
      <c r="J187" s="168"/>
    </row>
    <row r="188" spans="1:10" ht="108.75">
      <c r="A188" s="94">
        <v>48</v>
      </c>
      <c r="B188" s="100" t="s">
        <v>1103</v>
      </c>
      <c r="C188" s="96" t="s">
        <v>8</v>
      </c>
      <c r="D188" s="96" t="s">
        <v>20</v>
      </c>
      <c r="E188" s="98">
        <v>0.2</v>
      </c>
      <c r="F188" s="191"/>
      <c r="G188" s="213"/>
      <c r="H188" s="219"/>
      <c r="I188" s="167"/>
      <c r="J188" s="168"/>
    </row>
    <row r="189" spans="1:10" ht="87">
      <c r="A189" s="94">
        <v>49</v>
      </c>
      <c r="B189" s="100" t="s">
        <v>1104</v>
      </c>
      <c r="C189" s="96" t="s">
        <v>8</v>
      </c>
      <c r="D189" s="96" t="s">
        <v>20</v>
      </c>
      <c r="E189" s="98">
        <v>0.2</v>
      </c>
      <c r="F189" s="191"/>
      <c r="G189" s="213"/>
      <c r="H189" s="219"/>
      <c r="I189" s="167"/>
      <c r="J189" s="168"/>
    </row>
    <row r="190" spans="1:10">
      <c r="A190" s="268" t="s">
        <v>599</v>
      </c>
      <c r="B190" s="269"/>
      <c r="C190" s="269"/>
      <c r="D190" s="270"/>
      <c r="E190" s="156">
        <f>SUM(E191:E216)</f>
        <v>18.199999999999996</v>
      </c>
      <c r="F190" s="198" t="s">
        <v>1383</v>
      </c>
      <c r="G190" s="161">
        <v>1</v>
      </c>
      <c r="H190" s="161">
        <v>1</v>
      </c>
      <c r="I190" s="158" t="s">
        <v>1383</v>
      </c>
      <c r="J190" s="199" t="s">
        <v>1383</v>
      </c>
    </row>
    <row r="191" spans="1:10" ht="65.25">
      <c r="A191" s="94">
        <v>1</v>
      </c>
      <c r="B191" s="95" t="s">
        <v>1105</v>
      </c>
      <c r="C191" s="96" t="s">
        <v>25</v>
      </c>
      <c r="D191" s="96" t="s">
        <v>551</v>
      </c>
      <c r="E191" s="98">
        <v>1</v>
      </c>
      <c r="F191" s="163"/>
      <c r="G191" s="167"/>
      <c r="H191" s="167"/>
      <c r="I191" s="167"/>
      <c r="J191" s="168"/>
    </row>
    <row r="192" spans="1:10" ht="65.25">
      <c r="A192" s="94">
        <v>2</v>
      </c>
      <c r="B192" s="95" t="s">
        <v>1106</v>
      </c>
      <c r="C192" s="96" t="s">
        <v>600</v>
      </c>
      <c r="D192" s="96" t="s">
        <v>551</v>
      </c>
      <c r="E192" s="98">
        <v>1</v>
      </c>
      <c r="F192" s="163"/>
      <c r="G192" s="167" t="s">
        <v>558</v>
      </c>
      <c r="H192" s="167"/>
      <c r="I192" s="167"/>
      <c r="J192" s="168"/>
    </row>
    <row r="193" spans="1:10" ht="43.5">
      <c r="A193" s="94">
        <v>3</v>
      </c>
      <c r="B193" s="95" t="s">
        <v>1107</v>
      </c>
      <c r="C193" s="96" t="s">
        <v>25</v>
      </c>
      <c r="D193" s="96" t="s">
        <v>551</v>
      </c>
      <c r="E193" s="98">
        <v>1</v>
      </c>
      <c r="F193" s="163"/>
      <c r="G193" s="167"/>
      <c r="H193" s="167"/>
      <c r="I193" s="167"/>
      <c r="J193" s="168"/>
    </row>
    <row r="194" spans="1:10" ht="87">
      <c r="A194" s="94">
        <v>4</v>
      </c>
      <c r="B194" s="95" t="s">
        <v>1108</v>
      </c>
      <c r="C194" s="96" t="s">
        <v>25</v>
      </c>
      <c r="D194" s="96" t="s">
        <v>551</v>
      </c>
      <c r="E194" s="98">
        <v>1</v>
      </c>
      <c r="F194" s="163"/>
      <c r="G194" s="167"/>
      <c r="H194" s="167"/>
      <c r="I194" s="167"/>
      <c r="J194" s="168"/>
    </row>
    <row r="195" spans="1:10" ht="87">
      <c r="A195" s="94">
        <v>5</v>
      </c>
      <c r="B195" s="95" t="s">
        <v>1109</v>
      </c>
      <c r="C195" s="96" t="s">
        <v>25</v>
      </c>
      <c r="D195" s="96" t="s">
        <v>559</v>
      </c>
      <c r="E195" s="98">
        <v>1</v>
      </c>
      <c r="F195" s="163"/>
      <c r="G195" s="167"/>
      <c r="H195" s="167"/>
      <c r="I195" s="167"/>
      <c r="J195" s="168"/>
    </row>
    <row r="196" spans="1:10" ht="87">
      <c r="A196" s="94">
        <v>6</v>
      </c>
      <c r="B196" s="95" t="s">
        <v>1110</v>
      </c>
      <c r="C196" s="96" t="s">
        <v>606</v>
      </c>
      <c r="D196" s="96" t="s">
        <v>551</v>
      </c>
      <c r="E196" s="98">
        <v>1</v>
      </c>
      <c r="F196" s="163"/>
      <c r="G196" s="167"/>
      <c r="H196" s="167"/>
      <c r="I196" s="167"/>
      <c r="J196" s="168"/>
    </row>
    <row r="197" spans="1:10" ht="87">
      <c r="A197" s="94">
        <v>7</v>
      </c>
      <c r="B197" s="95" t="s">
        <v>1111</v>
      </c>
      <c r="C197" s="96" t="s">
        <v>606</v>
      </c>
      <c r="D197" s="96" t="s">
        <v>551</v>
      </c>
      <c r="E197" s="98">
        <v>1</v>
      </c>
      <c r="F197" s="163"/>
      <c r="G197" s="167"/>
      <c r="H197" s="167"/>
      <c r="I197" s="167"/>
      <c r="J197" s="168"/>
    </row>
    <row r="198" spans="1:10" ht="108.75">
      <c r="A198" s="94">
        <v>8</v>
      </c>
      <c r="B198" s="95" t="s">
        <v>1112</v>
      </c>
      <c r="C198" s="96" t="s">
        <v>25</v>
      </c>
      <c r="D198" s="96" t="s">
        <v>551</v>
      </c>
      <c r="E198" s="98">
        <v>1</v>
      </c>
      <c r="F198" s="163"/>
      <c r="G198" s="167"/>
      <c r="H198" s="167"/>
      <c r="I198" s="167"/>
      <c r="J198" s="168"/>
    </row>
    <row r="199" spans="1:10" ht="87">
      <c r="A199" s="94">
        <v>9</v>
      </c>
      <c r="B199" s="95" t="s">
        <v>1113</v>
      </c>
      <c r="C199" s="96" t="s">
        <v>25</v>
      </c>
      <c r="D199" s="96" t="s">
        <v>551</v>
      </c>
      <c r="E199" s="98">
        <v>1</v>
      </c>
      <c r="F199" s="163"/>
      <c r="G199" s="167"/>
      <c r="H199" s="167"/>
      <c r="I199" s="167"/>
      <c r="J199" s="168"/>
    </row>
    <row r="200" spans="1:10" ht="87">
      <c r="A200" s="94">
        <v>10</v>
      </c>
      <c r="B200" s="95" t="s">
        <v>1114</v>
      </c>
      <c r="C200" s="96" t="s">
        <v>25</v>
      </c>
      <c r="D200" s="96" t="s">
        <v>551</v>
      </c>
      <c r="E200" s="98">
        <v>1</v>
      </c>
      <c r="F200" s="163"/>
      <c r="G200" s="167"/>
      <c r="H200" s="167"/>
      <c r="I200" s="167"/>
      <c r="J200" s="168"/>
    </row>
    <row r="201" spans="1:10" ht="65.25">
      <c r="A201" s="94">
        <v>11</v>
      </c>
      <c r="B201" s="100" t="s">
        <v>1115</v>
      </c>
      <c r="C201" s="96" t="s">
        <v>25</v>
      </c>
      <c r="D201" s="90" t="s">
        <v>551</v>
      </c>
      <c r="E201" s="98">
        <v>1</v>
      </c>
      <c r="F201" s="163"/>
      <c r="G201" s="167"/>
      <c r="H201" s="167"/>
      <c r="I201" s="167"/>
      <c r="J201" s="168"/>
    </row>
    <row r="202" spans="1:10" ht="43.5">
      <c r="A202" s="94">
        <v>12</v>
      </c>
      <c r="B202" s="95" t="s">
        <v>1116</v>
      </c>
      <c r="C202" s="96" t="s">
        <v>25</v>
      </c>
      <c r="D202" s="96" t="s">
        <v>41</v>
      </c>
      <c r="E202" s="98">
        <v>0.8</v>
      </c>
      <c r="F202" s="169"/>
      <c r="G202" s="170"/>
      <c r="H202" s="170"/>
      <c r="I202" s="170"/>
      <c r="J202" s="171"/>
    </row>
    <row r="203" spans="1:10" ht="65.25">
      <c r="A203" s="94">
        <v>13</v>
      </c>
      <c r="B203" s="95" t="s">
        <v>1117</v>
      </c>
      <c r="C203" s="96" t="s">
        <v>601</v>
      </c>
      <c r="D203" s="96" t="s">
        <v>41</v>
      </c>
      <c r="E203" s="98">
        <v>0.8</v>
      </c>
      <c r="F203" s="169"/>
      <c r="G203" s="170"/>
      <c r="H203" s="170"/>
      <c r="I203" s="170"/>
      <c r="J203" s="171"/>
    </row>
    <row r="204" spans="1:10" ht="65.25">
      <c r="A204" s="94">
        <v>14</v>
      </c>
      <c r="B204" s="95" t="s">
        <v>1118</v>
      </c>
      <c r="C204" s="96" t="s">
        <v>602</v>
      </c>
      <c r="D204" s="96" t="s">
        <v>41</v>
      </c>
      <c r="E204" s="98">
        <v>0.8</v>
      </c>
      <c r="F204" s="169"/>
      <c r="G204" s="170"/>
      <c r="H204" s="215" t="s">
        <v>558</v>
      </c>
      <c r="I204" s="170"/>
      <c r="J204" s="171"/>
    </row>
    <row r="205" spans="1:10" ht="111.75">
      <c r="A205" s="94">
        <v>15</v>
      </c>
      <c r="B205" s="100" t="s">
        <v>1119</v>
      </c>
      <c r="C205" s="96" t="s">
        <v>643</v>
      </c>
      <c r="D205" s="90" t="s">
        <v>22</v>
      </c>
      <c r="E205" s="98">
        <v>0.4</v>
      </c>
      <c r="F205" s="169"/>
      <c r="G205" s="170"/>
      <c r="H205" s="170"/>
      <c r="I205" s="170"/>
      <c r="J205" s="171"/>
    </row>
    <row r="206" spans="1:10" ht="134.25">
      <c r="A206" s="94">
        <v>16</v>
      </c>
      <c r="B206" s="101" t="s">
        <v>1120</v>
      </c>
      <c r="C206" s="96" t="s">
        <v>25</v>
      </c>
      <c r="D206" s="90" t="s">
        <v>22</v>
      </c>
      <c r="E206" s="98">
        <v>0.4</v>
      </c>
      <c r="F206" s="169"/>
      <c r="G206" s="170"/>
      <c r="H206" s="170"/>
      <c r="I206" s="170"/>
      <c r="J206" s="171"/>
    </row>
    <row r="207" spans="1:10" ht="111.75">
      <c r="A207" s="94">
        <v>17</v>
      </c>
      <c r="B207" s="100" t="s">
        <v>1121</v>
      </c>
      <c r="C207" s="96" t="s">
        <v>25</v>
      </c>
      <c r="D207" s="90" t="s">
        <v>22</v>
      </c>
      <c r="E207" s="98">
        <v>0.4</v>
      </c>
      <c r="F207" s="169"/>
      <c r="G207" s="170"/>
      <c r="H207" s="170"/>
      <c r="I207" s="170"/>
      <c r="J207" s="171"/>
    </row>
    <row r="208" spans="1:10" ht="111.75">
      <c r="A208" s="94">
        <v>18</v>
      </c>
      <c r="B208" s="95" t="s">
        <v>1122</v>
      </c>
      <c r="C208" s="96" t="s">
        <v>25</v>
      </c>
      <c r="D208" s="90" t="s">
        <v>22</v>
      </c>
      <c r="E208" s="98">
        <v>0.4</v>
      </c>
      <c r="F208" s="169"/>
      <c r="G208" s="170"/>
      <c r="H208" s="170"/>
      <c r="I208" s="170"/>
      <c r="J208" s="171"/>
    </row>
    <row r="209" spans="1:10" ht="65.25">
      <c r="A209" s="94">
        <v>19</v>
      </c>
      <c r="B209" s="100" t="s">
        <v>1123</v>
      </c>
      <c r="C209" s="96" t="s">
        <v>25</v>
      </c>
      <c r="D209" s="90" t="s">
        <v>22</v>
      </c>
      <c r="E209" s="98">
        <v>0.4</v>
      </c>
      <c r="F209" s="169"/>
      <c r="G209" s="170"/>
      <c r="H209" s="170"/>
      <c r="I209" s="170"/>
      <c r="J209" s="171"/>
    </row>
    <row r="210" spans="1:10" ht="111.75">
      <c r="A210" s="94">
        <v>20</v>
      </c>
      <c r="B210" s="95" t="s">
        <v>1124</v>
      </c>
      <c r="C210" s="96" t="s">
        <v>25</v>
      </c>
      <c r="D210" s="90" t="s">
        <v>22</v>
      </c>
      <c r="E210" s="98">
        <v>0.4</v>
      </c>
      <c r="F210" s="169"/>
      <c r="G210" s="170"/>
      <c r="H210" s="170"/>
      <c r="I210" s="170"/>
      <c r="J210" s="171"/>
    </row>
    <row r="211" spans="1:10" ht="87">
      <c r="A211" s="94">
        <v>21</v>
      </c>
      <c r="B211" s="95" t="s">
        <v>1125</v>
      </c>
      <c r="C211" s="96" t="s">
        <v>25</v>
      </c>
      <c r="D211" s="90" t="s">
        <v>22</v>
      </c>
      <c r="E211" s="98">
        <v>0.4</v>
      </c>
      <c r="F211" s="169"/>
      <c r="G211" s="170"/>
      <c r="H211" s="170"/>
      <c r="I211" s="170"/>
      <c r="J211" s="171"/>
    </row>
    <row r="212" spans="1:10" ht="111.75">
      <c r="A212" s="94">
        <v>22</v>
      </c>
      <c r="B212" s="95" t="s">
        <v>1126</v>
      </c>
      <c r="C212" s="96" t="s">
        <v>603</v>
      </c>
      <c r="D212" s="90" t="s">
        <v>22</v>
      </c>
      <c r="E212" s="98">
        <v>0.4</v>
      </c>
      <c r="F212" s="169"/>
      <c r="G212" s="170"/>
      <c r="H212" s="170"/>
      <c r="I212" s="170"/>
      <c r="J212" s="171"/>
    </row>
    <row r="213" spans="1:10" ht="87">
      <c r="A213" s="94">
        <v>23</v>
      </c>
      <c r="B213" s="100" t="s">
        <v>1127</v>
      </c>
      <c r="C213" s="96" t="s">
        <v>25</v>
      </c>
      <c r="D213" s="90" t="s">
        <v>22</v>
      </c>
      <c r="E213" s="98">
        <v>0.4</v>
      </c>
      <c r="F213" s="169"/>
      <c r="G213" s="170"/>
      <c r="H213" s="170"/>
      <c r="I213" s="170"/>
      <c r="J213" s="171"/>
    </row>
    <row r="214" spans="1:10" ht="111.75">
      <c r="A214" s="94">
        <v>24</v>
      </c>
      <c r="B214" s="95" t="s">
        <v>1128</v>
      </c>
      <c r="C214" s="96" t="s">
        <v>25</v>
      </c>
      <c r="D214" s="90" t="s">
        <v>22</v>
      </c>
      <c r="E214" s="98">
        <v>0.4</v>
      </c>
      <c r="F214" s="169"/>
      <c r="G214" s="170"/>
      <c r="H214" s="170"/>
      <c r="I214" s="170"/>
      <c r="J214" s="171"/>
    </row>
    <row r="215" spans="1:10" ht="111.75">
      <c r="A215" s="94">
        <v>25</v>
      </c>
      <c r="B215" s="95" t="s">
        <v>1129</v>
      </c>
      <c r="C215" s="96" t="s">
        <v>25</v>
      </c>
      <c r="D215" s="90" t="s">
        <v>22</v>
      </c>
      <c r="E215" s="98">
        <v>0.4</v>
      </c>
      <c r="F215" s="169"/>
      <c r="G215" s="170"/>
      <c r="H215" s="170"/>
      <c r="I215" s="170"/>
      <c r="J215" s="171"/>
    </row>
    <row r="216" spans="1:10" ht="87">
      <c r="A216" s="94">
        <v>26</v>
      </c>
      <c r="B216" s="95" t="s">
        <v>1130</v>
      </c>
      <c r="C216" s="96" t="s">
        <v>25</v>
      </c>
      <c r="D216" s="90" t="s">
        <v>22</v>
      </c>
      <c r="E216" s="98">
        <v>0.4</v>
      </c>
      <c r="F216" s="169"/>
      <c r="G216" s="170"/>
      <c r="H216" s="170"/>
      <c r="I216" s="170"/>
      <c r="J216" s="171"/>
    </row>
    <row r="217" spans="1:10">
      <c r="A217" s="268" t="s">
        <v>520</v>
      </c>
      <c r="B217" s="269"/>
      <c r="C217" s="269"/>
      <c r="D217" s="270"/>
      <c r="E217" s="156">
        <f>SUM(E218:E233)</f>
        <v>10.000000000000002</v>
      </c>
      <c r="F217" s="198" t="s">
        <v>1383</v>
      </c>
      <c r="G217" s="158" t="s">
        <v>1383</v>
      </c>
      <c r="H217" s="158" t="s">
        <v>1383</v>
      </c>
      <c r="I217" s="158" t="s">
        <v>1383</v>
      </c>
      <c r="J217" s="199" t="s">
        <v>1383</v>
      </c>
    </row>
    <row r="218" spans="1:10" ht="65.25">
      <c r="A218" s="94">
        <v>1</v>
      </c>
      <c r="B218" s="95" t="s">
        <v>1131</v>
      </c>
      <c r="C218" s="96" t="s">
        <v>11</v>
      </c>
      <c r="D218" s="96" t="s">
        <v>551</v>
      </c>
      <c r="E218" s="98">
        <v>1</v>
      </c>
      <c r="F218" s="169"/>
      <c r="G218" s="170"/>
      <c r="H218" s="170"/>
      <c r="I218" s="170"/>
      <c r="J218" s="171"/>
    </row>
    <row r="219" spans="1:10" ht="87">
      <c r="A219" s="94">
        <v>2</v>
      </c>
      <c r="B219" s="95" t="s">
        <v>1132</v>
      </c>
      <c r="C219" s="96" t="s">
        <v>11</v>
      </c>
      <c r="D219" s="96" t="s">
        <v>551</v>
      </c>
      <c r="E219" s="98">
        <v>1</v>
      </c>
      <c r="F219" s="169"/>
      <c r="G219" s="170"/>
      <c r="H219" s="170"/>
      <c r="I219" s="170"/>
      <c r="J219" s="171"/>
    </row>
    <row r="220" spans="1:10" ht="65.25">
      <c r="A220" s="94">
        <v>3</v>
      </c>
      <c r="B220" s="95" t="s">
        <v>1133</v>
      </c>
      <c r="C220" s="96" t="s">
        <v>11</v>
      </c>
      <c r="D220" s="96" t="s">
        <v>551</v>
      </c>
      <c r="E220" s="98">
        <v>1</v>
      </c>
      <c r="F220" s="169"/>
      <c r="G220" s="170"/>
      <c r="H220" s="170"/>
      <c r="I220" s="170"/>
      <c r="J220" s="171"/>
    </row>
    <row r="221" spans="1:10" ht="87">
      <c r="A221" s="94">
        <v>4</v>
      </c>
      <c r="B221" s="95" t="s">
        <v>1134</v>
      </c>
      <c r="C221" s="96" t="s">
        <v>11</v>
      </c>
      <c r="D221" s="96" t="s">
        <v>551</v>
      </c>
      <c r="E221" s="98">
        <v>1</v>
      </c>
      <c r="F221" s="169"/>
      <c r="G221" s="170"/>
      <c r="H221" s="170"/>
      <c r="I221" s="170"/>
      <c r="J221" s="171"/>
    </row>
    <row r="222" spans="1:10" ht="65.25">
      <c r="A222" s="94">
        <v>5</v>
      </c>
      <c r="B222" s="95" t="s">
        <v>1135</v>
      </c>
      <c r="C222" s="96" t="s">
        <v>11</v>
      </c>
      <c r="D222" s="96" t="s">
        <v>41</v>
      </c>
      <c r="E222" s="98">
        <v>0.8</v>
      </c>
      <c r="F222" s="169"/>
      <c r="G222" s="170"/>
      <c r="H222" s="170"/>
      <c r="I222" s="170"/>
      <c r="J222" s="171"/>
    </row>
    <row r="223" spans="1:10" ht="43.5">
      <c r="A223" s="94">
        <v>6</v>
      </c>
      <c r="B223" s="95" t="s">
        <v>1136</v>
      </c>
      <c r="C223" s="96" t="s">
        <v>11</v>
      </c>
      <c r="D223" s="96" t="s">
        <v>41</v>
      </c>
      <c r="E223" s="98">
        <v>0.8</v>
      </c>
      <c r="F223" s="169"/>
      <c r="G223" s="170"/>
      <c r="H223" s="170"/>
      <c r="I223" s="170"/>
      <c r="J223" s="171"/>
    </row>
    <row r="224" spans="1:10" ht="43.5">
      <c r="A224" s="94">
        <v>7</v>
      </c>
      <c r="B224" s="95" t="s">
        <v>1137</v>
      </c>
      <c r="C224" s="96" t="s">
        <v>11</v>
      </c>
      <c r="D224" s="96" t="s">
        <v>41</v>
      </c>
      <c r="E224" s="98">
        <v>0.8</v>
      </c>
      <c r="F224" s="169"/>
      <c r="G224" s="170"/>
      <c r="H224" s="170"/>
      <c r="I224" s="170"/>
      <c r="J224" s="171"/>
    </row>
    <row r="225" spans="1:10" ht="90">
      <c r="A225" s="94">
        <v>8</v>
      </c>
      <c r="B225" s="95" t="s">
        <v>1138</v>
      </c>
      <c r="C225" s="96" t="s">
        <v>11</v>
      </c>
      <c r="D225" s="90" t="s">
        <v>604</v>
      </c>
      <c r="E225" s="98">
        <v>0.4</v>
      </c>
      <c r="F225" s="169"/>
      <c r="G225" s="170"/>
      <c r="H225" s="170"/>
      <c r="I225" s="170"/>
      <c r="J225" s="171"/>
    </row>
    <row r="226" spans="1:10" ht="90">
      <c r="A226" s="94">
        <v>9</v>
      </c>
      <c r="B226" s="95" t="s">
        <v>1139</v>
      </c>
      <c r="C226" s="96" t="s">
        <v>11</v>
      </c>
      <c r="D226" s="90" t="s">
        <v>604</v>
      </c>
      <c r="E226" s="98">
        <v>0.4</v>
      </c>
      <c r="F226" s="169"/>
      <c r="G226" s="170"/>
      <c r="H226" s="170"/>
      <c r="I226" s="170"/>
      <c r="J226" s="171"/>
    </row>
    <row r="227" spans="1:10" ht="87">
      <c r="A227" s="94">
        <v>10</v>
      </c>
      <c r="B227" s="95" t="s">
        <v>1140</v>
      </c>
      <c r="C227" s="96" t="s">
        <v>11</v>
      </c>
      <c r="D227" s="90" t="s">
        <v>604</v>
      </c>
      <c r="E227" s="98">
        <v>0.4</v>
      </c>
      <c r="F227" s="169"/>
      <c r="G227" s="170"/>
      <c r="H227" s="170"/>
      <c r="I227" s="170"/>
      <c r="J227" s="171"/>
    </row>
    <row r="228" spans="1:10" ht="65.25">
      <c r="A228" s="94">
        <v>11</v>
      </c>
      <c r="B228" s="95" t="s">
        <v>1141</v>
      </c>
      <c r="C228" s="96" t="s">
        <v>11</v>
      </c>
      <c r="D228" s="90" t="s">
        <v>604</v>
      </c>
      <c r="E228" s="98">
        <v>0.4</v>
      </c>
      <c r="F228" s="169"/>
      <c r="G228" s="170"/>
      <c r="H228" s="170"/>
      <c r="I228" s="170"/>
      <c r="J228" s="171"/>
    </row>
    <row r="229" spans="1:10" ht="87">
      <c r="A229" s="94">
        <v>12</v>
      </c>
      <c r="B229" s="95" t="s">
        <v>1142</v>
      </c>
      <c r="C229" s="96" t="s">
        <v>11</v>
      </c>
      <c r="D229" s="90" t="s">
        <v>604</v>
      </c>
      <c r="E229" s="98">
        <v>0.4</v>
      </c>
      <c r="F229" s="169"/>
      <c r="G229" s="170"/>
      <c r="H229" s="170"/>
      <c r="I229" s="170"/>
      <c r="J229" s="171"/>
    </row>
    <row r="230" spans="1:10" ht="111.75">
      <c r="A230" s="94">
        <v>13</v>
      </c>
      <c r="B230" s="95" t="s">
        <v>1143</v>
      </c>
      <c r="C230" s="96" t="s">
        <v>11</v>
      </c>
      <c r="D230" s="90" t="s">
        <v>604</v>
      </c>
      <c r="E230" s="98">
        <v>0.4</v>
      </c>
      <c r="F230" s="169"/>
      <c r="G230" s="170"/>
      <c r="H230" s="170"/>
      <c r="I230" s="170"/>
      <c r="J230" s="171"/>
    </row>
    <row r="231" spans="1:10" ht="87">
      <c r="A231" s="94">
        <v>14</v>
      </c>
      <c r="B231" s="95" t="s">
        <v>1144</v>
      </c>
      <c r="C231" s="96" t="s">
        <v>11</v>
      </c>
      <c r="D231" s="90" t="s">
        <v>604</v>
      </c>
      <c r="E231" s="98">
        <v>0.4</v>
      </c>
      <c r="F231" s="169"/>
      <c r="G231" s="170"/>
      <c r="H231" s="170"/>
      <c r="I231" s="170"/>
      <c r="J231" s="171"/>
    </row>
    <row r="232" spans="1:10" ht="90">
      <c r="A232" s="94">
        <v>15</v>
      </c>
      <c r="B232" s="95" t="s">
        <v>1145</v>
      </c>
      <c r="C232" s="96" t="s">
        <v>11</v>
      </c>
      <c r="D232" s="90" t="s">
        <v>604</v>
      </c>
      <c r="E232" s="98">
        <v>0.4</v>
      </c>
      <c r="F232" s="169"/>
      <c r="G232" s="170"/>
      <c r="H232" s="170"/>
      <c r="I232" s="170"/>
      <c r="J232" s="171"/>
    </row>
    <row r="233" spans="1:10" ht="90">
      <c r="A233" s="94">
        <v>16</v>
      </c>
      <c r="B233" s="95" t="s">
        <v>1146</v>
      </c>
      <c r="C233" s="96" t="s">
        <v>11</v>
      </c>
      <c r="D233" s="90" t="s">
        <v>604</v>
      </c>
      <c r="E233" s="98">
        <v>0.4</v>
      </c>
      <c r="F233" s="169"/>
      <c r="G233" s="170"/>
      <c r="H233" s="170"/>
      <c r="I233" s="170"/>
      <c r="J233" s="171"/>
    </row>
    <row r="234" spans="1:10">
      <c r="A234" s="268" t="s">
        <v>521</v>
      </c>
      <c r="B234" s="269"/>
      <c r="C234" s="269"/>
      <c r="D234" s="270"/>
      <c r="E234" s="156">
        <f>SUM(E235:E245)</f>
        <v>6.6000000000000023</v>
      </c>
      <c r="F234" s="198" t="s">
        <v>1383</v>
      </c>
      <c r="G234" s="161">
        <v>3</v>
      </c>
      <c r="H234" s="158" t="s">
        <v>1383</v>
      </c>
      <c r="I234" s="158" t="s">
        <v>1383</v>
      </c>
      <c r="J234" s="199" t="s">
        <v>1383</v>
      </c>
    </row>
    <row r="235" spans="1:10" ht="87">
      <c r="A235" s="94">
        <v>1</v>
      </c>
      <c r="B235" s="95" t="s">
        <v>1147</v>
      </c>
      <c r="C235" s="96" t="s">
        <v>26</v>
      </c>
      <c r="D235" s="96" t="s">
        <v>551</v>
      </c>
      <c r="E235" s="98">
        <v>1</v>
      </c>
      <c r="F235" s="169"/>
      <c r="G235" s="170"/>
      <c r="H235" s="170"/>
      <c r="I235" s="170"/>
      <c r="J235" s="171"/>
    </row>
    <row r="236" spans="1:10" ht="87">
      <c r="A236" s="94">
        <v>2</v>
      </c>
      <c r="B236" s="95" t="s">
        <v>1148</v>
      </c>
      <c r="C236" s="96" t="s">
        <v>26</v>
      </c>
      <c r="D236" s="96" t="s">
        <v>551</v>
      </c>
      <c r="E236" s="98">
        <v>1</v>
      </c>
      <c r="F236" s="169"/>
      <c r="G236" s="215" t="s">
        <v>558</v>
      </c>
      <c r="H236" s="170"/>
      <c r="I236" s="170"/>
      <c r="J236" s="171"/>
    </row>
    <row r="237" spans="1:10" ht="87">
      <c r="A237" s="94">
        <v>3</v>
      </c>
      <c r="B237" s="100" t="s">
        <v>1149</v>
      </c>
      <c r="C237" s="96" t="s">
        <v>26</v>
      </c>
      <c r="D237" s="90" t="s">
        <v>551</v>
      </c>
      <c r="E237" s="98">
        <v>1</v>
      </c>
      <c r="F237" s="169"/>
      <c r="G237" s="215" t="s">
        <v>558</v>
      </c>
      <c r="H237" s="170"/>
      <c r="I237" s="170"/>
      <c r="J237" s="171"/>
    </row>
    <row r="238" spans="1:10" ht="65.25">
      <c r="A238" s="94">
        <v>4</v>
      </c>
      <c r="B238" s="95" t="s">
        <v>1117</v>
      </c>
      <c r="C238" s="96" t="s">
        <v>601</v>
      </c>
      <c r="D238" s="96" t="s">
        <v>41</v>
      </c>
      <c r="E238" s="98">
        <v>0.8</v>
      </c>
      <c r="F238" s="169"/>
      <c r="G238" s="215" t="s">
        <v>558</v>
      </c>
      <c r="H238" s="170"/>
      <c r="I238" s="170"/>
      <c r="J238" s="171"/>
    </row>
    <row r="239" spans="1:10" ht="87">
      <c r="A239" s="94">
        <v>5</v>
      </c>
      <c r="B239" s="100" t="s">
        <v>1150</v>
      </c>
      <c r="C239" s="96" t="s">
        <v>26</v>
      </c>
      <c r="D239" s="90" t="s">
        <v>22</v>
      </c>
      <c r="E239" s="98">
        <v>0.4</v>
      </c>
      <c r="F239" s="169"/>
      <c r="G239" s="170"/>
      <c r="H239" s="170"/>
      <c r="I239" s="170"/>
      <c r="J239" s="171"/>
    </row>
    <row r="240" spans="1:10" ht="87">
      <c r="A240" s="94">
        <v>6</v>
      </c>
      <c r="B240" s="100" t="s">
        <v>605</v>
      </c>
      <c r="C240" s="96" t="s">
        <v>26</v>
      </c>
      <c r="D240" s="90" t="s">
        <v>22</v>
      </c>
      <c r="E240" s="98">
        <v>0.4</v>
      </c>
      <c r="F240" s="169"/>
      <c r="G240" s="170"/>
      <c r="H240" s="170"/>
      <c r="I240" s="170"/>
      <c r="J240" s="171"/>
    </row>
    <row r="241" spans="1:10" ht="111.75">
      <c r="A241" s="94">
        <v>7</v>
      </c>
      <c r="B241" s="95" t="s">
        <v>1151</v>
      </c>
      <c r="C241" s="96" t="s">
        <v>26</v>
      </c>
      <c r="D241" s="90" t="s">
        <v>22</v>
      </c>
      <c r="E241" s="98">
        <v>0.4</v>
      </c>
      <c r="F241" s="169"/>
      <c r="G241" s="170"/>
      <c r="H241" s="170"/>
      <c r="I241" s="170"/>
      <c r="J241" s="171"/>
    </row>
    <row r="242" spans="1:10" ht="87">
      <c r="A242" s="94">
        <v>8</v>
      </c>
      <c r="B242" s="95" t="s">
        <v>1152</v>
      </c>
      <c r="C242" s="96" t="s">
        <v>26</v>
      </c>
      <c r="D242" s="90" t="s">
        <v>22</v>
      </c>
      <c r="E242" s="98">
        <v>0.4</v>
      </c>
      <c r="F242" s="169"/>
      <c r="G242" s="170"/>
      <c r="H242" s="170"/>
      <c r="I242" s="170"/>
      <c r="J242" s="171"/>
    </row>
    <row r="243" spans="1:10" ht="87">
      <c r="A243" s="94">
        <v>9</v>
      </c>
      <c r="B243" s="100" t="s">
        <v>1153</v>
      </c>
      <c r="C243" s="96" t="s">
        <v>26</v>
      </c>
      <c r="D243" s="90" t="s">
        <v>22</v>
      </c>
      <c r="E243" s="98">
        <v>0.4</v>
      </c>
      <c r="F243" s="169"/>
      <c r="G243" s="170"/>
      <c r="H243" s="170"/>
      <c r="I243" s="170"/>
      <c r="J243" s="171"/>
    </row>
    <row r="244" spans="1:10" ht="87">
      <c r="A244" s="94">
        <v>10</v>
      </c>
      <c r="B244" s="100" t="s">
        <v>1154</v>
      </c>
      <c r="C244" s="96" t="s">
        <v>26</v>
      </c>
      <c r="D244" s="90" t="s">
        <v>22</v>
      </c>
      <c r="E244" s="98">
        <v>0.4</v>
      </c>
      <c r="F244" s="169"/>
      <c r="G244" s="170"/>
      <c r="H244" s="170"/>
      <c r="I244" s="170"/>
      <c r="J244" s="171"/>
    </row>
    <row r="245" spans="1:10" ht="87">
      <c r="A245" s="94">
        <v>11</v>
      </c>
      <c r="B245" s="95" t="s">
        <v>1155</v>
      </c>
      <c r="C245" s="96" t="s">
        <v>26</v>
      </c>
      <c r="D245" s="90" t="s">
        <v>22</v>
      </c>
      <c r="E245" s="98">
        <v>0.4</v>
      </c>
      <c r="F245" s="169"/>
      <c r="G245" s="170"/>
      <c r="H245" s="170"/>
      <c r="I245" s="170"/>
      <c r="J245" s="171"/>
    </row>
    <row r="246" spans="1:10">
      <c r="A246" s="268" t="s">
        <v>522</v>
      </c>
      <c r="B246" s="269"/>
      <c r="C246" s="269"/>
      <c r="D246" s="270"/>
      <c r="E246" s="156">
        <f>SUM(E247:E293)</f>
        <v>27.39999999999997</v>
      </c>
      <c r="F246" s="221">
        <v>1</v>
      </c>
      <c r="G246" s="161">
        <v>27</v>
      </c>
      <c r="H246" s="158" t="s">
        <v>1383</v>
      </c>
      <c r="I246" s="158" t="s">
        <v>1383</v>
      </c>
      <c r="J246" s="199" t="s">
        <v>1383</v>
      </c>
    </row>
    <row r="247" spans="1:10" ht="65.25">
      <c r="A247" s="94">
        <v>1</v>
      </c>
      <c r="B247" s="95" t="s">
        <v>1156</v>
      </c>
      <c r="C247" s="96" t="s">
        <v>27</v>
      </c>
      <c r="D247" s="96" t="s">
        <v>581</v>
      </c>
      <c r="E247" s="98">
        <v>1</v>
      </c>
      <c r="F247" s="169"/>
      <c r="G247" s="215"/>
      <c r="H247" s="170"/>
      <c r="I247" s="170"/>
      <c r="J247" s="171"/>
    </row>
    <row r="248" spans="1:10" ht="65.25">
      <c r="A248" s="94">
        <v>2</v>
      </c>
      <c r="B248" s="95" t="s">
        <v>1106</v>
      </c>
      <c r="C248" s="96" t="s">
        <v>600</v>
      </c>
      <c r="D248" s="96" t="s">
        <v>551</v>
      </c>
      <c r="E248" s="98">
        <v>1</v>
      </c>
      <c r="F248" s="169"/>
      <c r="G248" s="215" t="s">
        <v>558</v>
      </c>
      <c r="H248" s="170"/>
      <c r="I248" s="170"/>
      <c r="J248" s="171"/>
    </row>
    <row r="249" spans="1:10" ht="65.25">
      <c r="A249" s="94">
        <v>3</v>
      </c>
      <c r="B249" s="95" t="s">
        <v>1157</v>
      </c>
      <c r="C249" s="96" t="s">
        <v>27</v>
      </c>
      <c r="D249" s="96" t="s">
        <v>581</v>
      </c>
      <c r="E249" s="98">
        <v>1</v>
      </c>
      <c r="F249" s="169"/>
      <c r="G249" s="215" t="s">
        <v>558</v>
      </c>
      <c r="H249" s="170"/>
      <c r="I249" s="170"/>
      <c r="J249" s="171"/>
    </row>
    <row r="250" spans="1:10" ht="65.25">
      <c r="A250" s="94">
        <v>4</v>
      </c>
      <c r="B250" s="95" t="s">
        <v>1158</v>
      </c>
      <c r="C250" s="96" t="s">
        <v>27</v>
      </c>
      <c r="D250" s="96" t="s">
        <v>551</v>
      </c>
      <c r="E250" s="98">
        <v>1</v>
      </c>
      <c r="F250" s="169"/>
      <c r="G250" s="215"/>
      <c r="H250" s="170"/>
      <c r="I250" s="170"/>
      <c r="J250" s="171"/>
    </row>
    <row r="251" spans="1:10" ht="65.25">
      <c r="A251" s="94">
        <v>5</v>
      </c>
      <c r="B251" s="95" t="s">
        <v>1159</v>
      </c>
      <c r="C251" s="96" t="s">
        <v>27</v>
      </c>
      <c r="D251" s="96" t="s">
        <v>551</v>
      </c>
      <c r="E251" s="98">
        <v>1</v>
      </c>
      <c r="F251" s="169"/>
      <c r="G251" s="215"/>
      <c r="H251" s="170"/>
      <c r="I251" s="170"/>
      <c r="J251" s="171"/>
    </row>
    <row r="252" spans="1:10" ht="65.25">
      <c r="A252" s="94">
        <v>6</v>
      </c>
      <c r="B252" s="95" t="s">
        <v>1160</v>
      </c>
      <c r="C252" s="96" t="s">
        <v>27</v>
      </c>
      <c r="D252" s="96" t="s">
        <v>551</v>
      </c>
      <c r="E252" s="98">
        <v>1</v>
      </c>
      <c r="F252" s="169"/>
      <c r="G252" s="215"/>
      <c r="H252" s="170"/>
      <c r="I252" s="170"/>
      <c r="J252" s="171"/>
    </row>
    <row r="253" spans="1:10" ht="65.25">
      <c r="A253" s="94">
        <v>7</v>
      </c>
      <c r="B253" s="95" t="s">
        <v>1161</v>
      </c>
      <c r="C253" s="96" t="s">
        <v>27</v>
      </c>
      <c r="D253" s="96" t="s">
        <v>581</v>
      </c>
      <c r="E253" s="98">
        <v>1</v>
      </c>
      <c r="F253" s="169"/>
      <c r="G253" s="215" t="s">
        <v>558</v>
      </c>
      <c r="H253" s="170"/>
      <c r="I253" s="170"/>
      <c r="J253" s="171"/>
    </row>
    <row r="254" spans="1:10" ht="87">
      <c r="A254" s="94">
        <v>8</v>
      </c>
      <c r="B254" s="95" t="s">
        <v>1162</v>
      </c>
      <c r="C254" s="96" t="s">
        <v>27</v>
      </c>
      <c r="D254" s="96" t="s">
        <v>551</v>
      </c>
      <c r="E254" s="98">
        <v>1</v>
      </c>
      <c r="F254" s="169"/>
      <c r="G254" s="215" t="s">
        <v>558</v>
      </c>
      <c r="H254" s="170"/>
      <c r="I254" s="170"/>
      <c r="J254" s="171"/>
    </row>
    <row r="255" spans="1:10" ht="87">
      <c r="A255" s="94">
        <v>9</v>
      </c>
      <c r="B255" s="95" t="s">
        <v>1110</v>
      </c>
      <c r="C255" s="96" t="s">
        <v>606</v>
      </c>
      <c r="D255" s="96" t="s">
        <v>551</v>
      </c>
      <c r="E255" s="98">
        <v>1</v>
      </c>
      <c r="F255" s="169"/>
      <c r="G255" s="215"/>
      <c r="H255" s="170"/>
      <c r="I255" s="170"/>
      <c r="J255" s="171"/>
    </row>
    <row r="256" spans="1:10" ht="87">
      <c r="A256" s="94">
        <v>10</v>
      </c>
      <c r="B256" s="95" t="s">
        <v>1111</v>
      </c>
      <c r="C256" s="96" t="s">
        <v>606</v>
      </c>
      <c r="D256" s="96" t="s">
        <v>551</v>
      </c>
      <c r="E256" s="98">
        <v>1</v>
      </c>
      <c r="F256" s="169"/>
      <c r="G256" s="215"/>
      <c r="H256" s="170"/>
      <c r="I256" s="170"/>
      <c r="J256" s="171"/>
    </row>
    <row r="257" spans="1:10" ht="65.25">
      <c r="A257" s="94">
        <v>11</v>
      </c>
      <c r="B257" s="95" t="s">
        <v>1163</v>
      </c>
      <c r="C257" s="96" t="s">
        <v>27</v>
      </c>
      <c r="D257" s="96" t="s">
        <v>551</v>
      </c>
      <c r="E257" s="98">
        <v>1</v>
      </c>
      <c r="F257" s="169"/>
      <c r="G257" s="215" t="s">
        <v>558</v>
      </c>
      <c r="H257" s="170"/>
      <c r="I257" s="170"/>
      <c r="J257" s="171"/>
    </row>
    <row r="258" spans="1:10" ht="65.25">
      <c r="A258" s="94">
        <v>12</v>
      </c>
      <c r="B258" s="95" t="s">
        <v>1164</v>
      </c>
      <c r="C258" s="96" t="s">
        <v>27</v>
      </c>
      <c r="D258" s="96" t="s">
        <v>551</v>
      </c>
      <c r="E258" s="98">
        <v>1</v>
      </c>
      <c r="F258" s="169"/>
      <c r="G258" s="215" t="s">
        <v>558</v>
      </c>
      <c r="H258" s="170"/>
      <c r="I258" s="170"/>
      <c r="J258" s="171"/>
    </row>
    <row r="259" spans="1:10" ht="65.25">
      <c r="A259" s="94">
        <v>13</v>
      </c>
      <c r="B259" s="95" t="s">
        <v>1165</v>
      </c>
      <c r="C259" s="96" t="s">
        <v>27</v>
      </c>
      <c r="D259" s="96" t="s">
        <v>551</v>
      </c>
      <c r="E259" s="98">
        <v>1</v>
      </c>
      <c r="F259" s="169"/>
      <c r="G259" s="215" t="s">
        <v>558</v>
      </c>
      <c r="H259" s="170"/>
      <c r="I259" s="170"/>
      <c r="J259" s="171"/>
    </row>
    <row r="260" spans="1:10" ht="87">
      <c r="A260" s="94">
        <v>14</v>
      </c>
      <c r="B260" s="95" t="s">
        <v>1166</v>
      </c>
      <c r="C260" s="96" t="s">
        <v>27</v>
      </c>
      <c r="D260" s="96" t="s">
        <v>551</v>
      </c>
      <c r="E260" s="98">
        <v>1</v>
      </c>
      <c r="F260" s="169"/>
      <c r="G260" s="215" t="s">
        <v>558</v>
      </c>
      <c r="H260" s="170"/>
      <c r="I260" s="170"/>
      <c r="J260" s="171"/>
    </row>
    <row r="261" spans="1:10" ht="87">
      <c r="A261" s="94">
        <v>15</v>
      </c>
      <c r="B261" s="95" t="s">
        <v>1167</v>
      </c>
      <c r="C261" s="96" t="s">
        <v>27</v>
      </c>
      <c r="D261" s="96" t="s">
        <v>551</v>
      </c>
      <c r="E261" s="98">
        <v>1</v>
      </c>
      <c r="F261" s="169"/>
      <c r="G261" s="215" t="s">
        <v>558</v>
      </c>
      <c r="H261" s="170"/>
      <c r="I261" s="170"/>
      <c r="J261" s="171"/>
    </row>
    <row r="262" spans="1:10" ht="87">
      <c r="A262" s="94">
        <v>16</v>
      </c>
      <c r="B262" s="95" t="s">
        <v>1168</v>
      </c>
      <c r="C262" s="96" t="s">
        <v>27</v>
      </c>
      <c r="D262" s="96" t="s">
        <v>551</v>
      </c>
      <c r="E262" s="98">
        <v>1</v>
      </c>
      <c r="F262" s="169"/>
      <c r="G262" s="215" t="s">
        <v>558</v>
      </c>
      <c r="H262" s="170"/>
      <c r="I262" s="170"/>
      <c r="J262" s="171"/>
    </row>
    <row r="263" spans="1:10" ht="65.25">
      <c r="A263" s="94">
        <v>17</v>
      </c>
      <c r="B263" s="95" t="s">
        <v>1169</v>
      </c>
      <c r="C263" s="96" t="s">
        <v>27</v>
      </c>
      <c r="D263" s="96" t="s">
        <v>581</v>
      </c>
      <c r="E263" s="98">
        <v>1</v>
      </c>
      <c r="F263" s="169"/>
      <c r="G263" s="215"/>
      <c r="H263" s="170"/>
      <c r="I263" s="170"/>
      <c r="J263" s="171"/>
    </row>
    <row r="264" spans="1:10" ht="65.25">
      <c r="A264" s="94">
        <v>18</v>
      </c>
      <c r="B264" s="95" t="s">
        <v>1170</v>
      </c>
      <c r="C264" s="96" t="s">
        <v>27</v>
      </c>
      <c r="D264" s="96" t="s">
        <v>41</v>
      </c>
      <c r="E264" s="98">
        <v>0.8</v>
      </c>
      <c r="F264" s="169"/>
      <c r="G264" s="170"/>
      <c r="H264" s="170"/>
      <c r="I264" s="170"/>
      <c r="J264" s="171"/>
    </row>
    <row r="265" spans="1:10" ht="65.25">
      <c r="A265" s="94">
        <v>19</v>
      </c>
      <c r="B265" s="100" t="s">
        <v>1171</v>
      </c>
      <c r="C265" s="96" t="s">
        <v>27</v>
      </c>
      <c r="D265" s="90" t="s">
        <v>37</v>
      </c>
      <c r="E265" s="98">
        <v>0.6</v>
      </c>
      <c r="F265" s="169"/>
      <c r="G265" s="170"/>
      <c r="H265" s="170"/>
      <c r="I265" s="170"/>
      <c r="J265" s="171"/>
    </row>
    <row r="266" spans="1:10" ht="90">
      <c r="A266" s="94">
        <v>20</v>
      </c>
      <c r="B266" s="100" t="s">
        <v>1172</v>
      </c>
      <c r="C266" s="96" t="s">
        <v>27</v>
      </c>
      <c r="D266" s="90" t="s">
        <v>22</v>
      </c>
      <c r="E266" s="98">
        <v>0.4</v>
      </c>
      <c r="F266" s="169"/>
      <c r="G266" s="215" t="s">
        <v>558</v>
      </c>
      <c r="H266" s="170"/>
      <c r="I266" s="170"/>
      <c r="J266" s="171"/>
    </row>
    <row r="267" spans="1:10" ht="133.5">
      <c r="A267" s="94">
        <v>21</v>
      </c>
      <c r="B267" s="95" t="s">
        <v>1173</v>
      </c>
      <c r="C267" s="96" t="s">
        <v>27</v>
      </c>
      <c r="D267" s="90" t="s">
        <v>22</v>
      </c>
      <c r="E267" s="98">
        <v>0.4</v>
      </c>
      <c r="F267" s="169"/>
      <c r="G267" s="215" t="s">
        <v>558</v>
      </c>
      <c r="H267" s="170"/>
      <c r="I267" s="170"/>
      <c r="J267" s="171"/>
    </row>
    <row r="268" spans="1:10" ht="111.75">
      <c r="A268" s="94">
        <v>22</v>
      </c>
      <c r="B268" s="100" t="s">
        <v>1119</v>
      </c>
      <c r="C268" s="96" t="s">
        <v>643</v>
      </c>
      <c r="D268" s="90" t="s">
        <v>22</v>
      </c>
      <c r="E268" s="98">
        <v>0.4</v>
      </c>
      <c r="F268" s="169"/>
      <c r="G268" s="215"/>
      <c r="H268" s="170"/>
      <c r="I268" s="170"/>
      <c r="J268" s="171"/>
    </row>
    <row r="269" spans="1:10" ht="90">
      <c r="A269" s="94">
        <v>23</v>
      </c>
      <c r="B269" s="100" t="s">
        <v>1174</v>
      </c>
      <c r="C269" s="96" t="s">
        <v>27</v>
      </c>
      <c r="D269" s="90" t="s">
        <v>22</v>
      </c>
      <c r="E269" s="98">
        <v>0.4</v>
      </c>
      <c r="F269" s="169"/>
      <c r="G269" s="215"/>
      <c r="H269" s="170"/>
      <c r="I269" s="170"/>
      <c r="J269" s="171"/>
    </row>
    <row r="270" spans="1:10" ht="111.75">
      <c r="A270" s="94">
        <v>24</v>
      </c>
      <c r="B270" s="95" t="s">
        <v>1175</v>
      </c>
      <c r="C270" s="96" t="s">
        <v>27</v>
      </c>
      <c r="D270" s="90" t="s">
        <v>22</v>
      </c>
      <c r="E270" s="98">
        <v>0.4</v>
      </c>
      <c r="F270" s="169"/>
      <c r="G270" s="215"/>
      <c r="H270" s="170"/>
      <c r="I270" s="170"/>
      <c r="J270" s="171"/>
    </row>
    <row r="271" spans="1:10" ht="111.75">
      <c r="A271" s="94">
        <v>25</v>
      </c>
      <c r="B271" s="95" t="s">
        <v>1176</v>
      </c>
      <c r="C271" s="96" t="s">
        <v>27</v>
      </c>
      <c r="D271" s="90" t="s">
        <v>22</v>
      </c>
      <c r="E271" s="98">
        <v>0.4</v>
      </c>
      <c r="F271" s="169"/>
      <c r="G271" s="215"/>
      <c r="H271" s="170"/>
      <c r="I271" s="170"/>
      <c r="J271" s="171"/>
    </row>
    <row r="272" spans="1:10" ht="108.75">
      <c r="A272" s="94">
        <v>26</v>
      </c>
      <c r="B272" s="95" t="s">
        <v>1177</v>
      </c>
      <c r="C272" s="96" t="s">
        <v>27</v>
      </c>
      <c r="D272" s="90" t="s">
        <v>22</v>
      </c>
      <c r="E272" s="98">
        <v>0.4</v>
      </c>
      <c r="F272" s="169"/>
      <c r="G272" s="215" t="s">
        <v>558</v>
      </c>
      <c r="H272" s="170"/>
      <c r="I272" s="170"/>
      <c r="J272" s="171"/>
    </row>
    <row r="273" spans="1:10" ht="111.75">
      <c r="A273" s="94">
        <v>27</v>
      </c>
      <c r="B273" s="95" t="s">
        <v>1178</v>
      </c>
      <c r="C273" s="96" t="s">
        <v>27</v>
      </c>
      <c r="D273" s="90" t="s">
        <v>22</v>
      </c>
      <c r="E273" s="98">
        <v>0.4</v>
      </c>
      <c r="F273" s="169"/>
      <c r="G273" s="215" t="s">
        <v>558</v>
      </c>
      <c r="H273" s="170"/>
      <c r="I273" s="170"/>
      <c r="J273" s="171"/>
    </row>
    <row r="274" spans="1:10" ht="87">
      <c r="A274" s="94">
        <v>28</v>
      </c>
      <c r="B274" s="95" t="s">
        <v>1179</v>
      </c>
      <c r="C274" s="96" t="s">
        <v>27</v>
      </c>
      <c r="D274" s="90" t="s">
        <v>22</v>
      </c>
      <c r="E274" s="98">
        <v>0.4</v>
      </c>
      <c r="F274" s="169"/>
      <c r="G274" s="215" t="s">
        <v>558</v>
      </c>
      <c r="H274" s="170"/>
      <c r="I274" s="170"/>
      <c r="J274" s="171"/>
    </row>
    <row r="275" spans="1:10" ht="108.75">
      <c r="A275" s="94">
        <v>29</v>
      </c>
      <c r="B275" s="95" t="s">
        <v>1180</v>
      </c>
      <c r="C275" s="96" t="s">
        <v>27</v>
      </c>
      <c r="D275" s="90" t="s">
        <v>22</v>
      </c>
      <c r="E275" s="98">
        <v>0.4</v>
      </c>
      <c r="F275" s="169"/>
      <c r="G275" s="215" t="s">
        <v>558</v>
      </c>
      <c r="H275" s="170"/>
      <c r="I275" s="170"/>
      <c r="J275" s="171"/>
    </row>
    <row r="276" spans="1:10" ht="108.75">
      <c r="A276" s="94">
        <v>30</v>
      </c>
      <c r="B276" s="95" t="s">
        <v>1181</v>
      </c>
      <c r="C276" s="96" t="s">
        <v>27</v>
      </c>
      <c r="D276" s="90" t="s">
        <v>22</v>
      </c>
      <c r="E276" s="98">
        <v>0.4</v>
      </c>
      <c r="F276" s="169"/>
      <c r="G276" s="215"/>
      <c r="H276" s="170"/>
      <c r="I276" s="170"/>
      <c r="J276" s="171"/>
    </row>
    <row r="277" spans="1:10" ht="90">
      <c r="A277" s="94">
        <v>31</v>
      </c>
      <c r="B277" s="100" t="s">
        <v>1182</v>
      </c>
      <c r="C277" s="96" t="s">
        <v>27</v>
      </c>
      <c r="D277" s="90" t="s">
        <v>22</v>
      </c>
      <c r="E277" s="98">
        <v>0.4</v>
      </c>
      <c r="F277" s="169"/>
      <c r="G277" s="215"/>
      <c r="H277" s="170"/>
      <c r="I277" s="170"/>
      <c r="J277" s="171"/>
    </row>
    <row r="278" spans="1:10" ht="111.75">
      <c r="A278" s="94">
        <v>32</v>
      </c>
      <c r="B278" s="95" t="s">
        <v>1183</v>
      </c>
      <c r="C278" s="96" t="s">
        <v>27</v>
      </c>
      <c r="D278" s="90" t="s">
        <v>22</v>
      </c>
      <c r="E278" s="98">
        <v>0.4</v>
      </c>
      <c r="F278" s="169"/>
      <c r="G278" s="215" t="s">
        <v>558</v>
      </c>
      <c r="H278" s="170"/>
      <c r="I278" s="170"/>
      <c r="J278" s="171"/>
    </row>
    <row r="279" spans="1:10" ht="108.75">
      <c r="A279" s="94">
        <v>33</v>
      </c>
      <c r="B279" s="95" t="s">
        <v>1184</v>
      </c>
      <c r="C279" s="96" t="s">
        <v>27</v>
      </c>
      <c r="D279" s="90" t="s">
        <v>22</v>
      </c>
      <c r="E279" s="98">
        <v>0.4</v>
      </c>
      <c r="F279" s="169"/>
      <c r="G279" s="215"/>
      <c r="H279" s="170"/>
      <c r="I279" s="170"/>
      <c r="J279" s="171"/>
    </row>
    <row r="280" spans="1:10" ht="108.75">
      <c r="A280" s="94">
        <v>34</v>
      </c>
      <c r="B280" s="95" t="s">
        <v>1185</v>
      </c>
      <c r="C280" s="96" t="s">
        <v>27</v>
      </c>
      <c r="D280" s="90" t="s">
        <v>22</v>
      </c>
      <c r="E280" s="98">
        <v>0.4</v>
      </c>
      <c r="F280" s="169"/>
      <c r="G280" s="215"/>
      <c r="H280" s="170"/>
      <c r="I280" s="170"/>
      <c r="J280" s="171"/>
    </row>
    <row r="281" spans="1:10" ht="111.75">
      <c r="A281" s="94">
        <v>35</v>
      </c>
      <c r="B281" s="100" t="s">
        <v>1186</v>
      </c>
      <c r="C281" s="96" t="s">
        <v>27</v>
      </c>
      <c r="D281" s="90" t="s">
        <v>22</v>
      </c>
      <c r="E281" s="98">
        <v>0.4</v>
      </c>
      <c r="F281" s="169"/>
      <c r="G281" s="215" t="s">
        <v>558</v>
      </c>
      <c r="H281" s="170"/>
      <c r="I281" s="170"/>
      <c r="J281" s="171"/>
    </row>
    <row r="282" spans="1:10" ht="65.25">
      <c r="A282" s="94">
        <v>36</v>
      </c>
      <c r="B282" s="95" t="s">
        <v>1187</v>
      </c>
      <c r="C282" s="96" t="s">
        <v>27</v>
      </c>
      <c r="D282" s="90" t="s">
        <v>22</v>
      </c>
      <c r="E282" s="98">
        <v>0.4</v>
      </c>
      <c r="F282" s="169"/>
      <c r="G282" s="215" t="s">
        <v>558</v>
      </c>
      <c r="H282" s="170"/>
      <c r="I282" s="170"/>
      <c r="J282" s="171"/>
    </row>
    <row r="283" spans="1:10" ht="87">
      <c r="A283" s="94">
        <v>37</v>
      </c>
      <c r="B283" s="100" t="s">
        <v>1188</v>
      </c>
      <c r="C283" s="96" t="s">
        <v>27</v>
      </c>
      <c r="D283" s="90" t="s">
        <v>20</v>
      </c>
      <c r="E283" s="98">
        <v>0.2</v>
      </c>
      <c r="F283" s="220"/>
      <c r="G283" s="215"/>
      <c r="H283" s="170"/>
      <c r="I283" s="170"/>
      <c r="J283" s="171"/>
    </row>
    <row r="284" spans="1:10" ht="87">
      <c r="A284" s="94">
        <v>38</v>
      </c>
      <c r="B284" s="100" t="s">
        <v>1189</v>
      </c>
      <c r="C284" s="96" t="s">
        <v>27</v>
      </c>
      <c r="D284" s="90" t="s">
        <v>20</v>
      </c>
      <c r="E284" s="98">
        <v>0.2</v>
      </c>
      <c r="F284" s="220"/>
      <c r="G284" s="215" t="s">
        <v>558</v>
      </c>
      <c r="H284" s="170"/>
      <c r="I284" s="170"/>
      <c r="J284" s="171"/>
    </row>
    <row r="285" spans="1:10" ht="65.25">
      <c r="A285" s="94">
        <v>39</v>
      </c>
      <c r="B285" s="95" t="s">
        <v>1190</v>
      </c>
      <c r="C285" s="96" t="s">
        <v>27</v>
      </c>
      <c r="D285" s="90" t="s">
        <v>20</v>
      </c>
      <c r="E285" s="98">
        <v>0.2</v>
      </c>
      <c r="F285" s="220"/>
      <c r="G285" s="215"/>
      <c r="H285" s="170"/>
      <c r="I285" s="170"/>
      <c r="J285" s="171"/>
    </row>
    <row r="286" spans="1:10" ht="87">
      <c r="A286" s="94">
        <v>40</v>
      </c>
      <c r="B286" s="100" t="s">
        <v>703</v>
      </c>
      <c r="C286" s="96" t="s">
        <v>607</v>
      </c>
      <c r="D286" s="90" t="s">
        <v>20</v>
      </c>
      <c r="E286" s="98">
        <v>0.2</v>
      </c>
      <c r="F286" s="220"/>
      <c r="G286" s="215" t="s">
        <v>558</v>
      </c>
      <c r="H286" s="170"/>
      <c r="I286" s="170"/>
      <c r="J286" s="171"/>
    </row>
    <row r="287" spans="1:10" ht="65.25">
      <c r="A287" s="94">
        <v>41</v>
      </c>
      <c r="B287" s="100" t="s">
        <v>1191</v>
      </c>
      <c r="C287" s="96" t="s">
        <v>27</v>
      </c>
      <c r="D287" s="90" t="s">
        <v>20</v>
      </c>
      <c r="E287" s="98">
        <v>0.2</v>
      </c>
      <c r="F287" s="220"/>
      <c r="G287" s="215" t="s">
        <v>558</v>
      </c>
      <c r="H287" s="170"/>
      <c r="I287" s="170"/>
      <c r="J287" s="171"/>
    </row>
    <row r="288" spans="1:10" ht="87">
      <c r="A288" s="94">
        <v>42</v>
      </c>
      <c r="B288" s="100" t="s">
        <v>1192</v>
      </c>
      <c r="C288" s="96" t="s">
        <v>27</v>
      </c>
      <c r="D288" s="90" t="s">
        <v>20</v>
      </c>
      <c r="E288" s="98">
        <v>0.2</v>
      </c>
      <c r="F288" s="220"/>
      <c r="G288" s="215" t="s">
        <v>558</v>
      </c>
      <c r="H288" s="170"/>
      <c r="I288" s="170"/>
      <c r="J288" s="171"/>
    </row>
    <row r="289" spans="1:10" ht="87">
      <c r="A289" s="94">
        <v>43</v>
      </c>
      <c r="B289" s="100" t="s">
        <v>1193</v>
      </c>
      <c r="C289" s="96" t="s">
        <v>27</v>
      </c>
      <c r="D289" s="90" t="s">
        <v>20</v>
      </c>
      <c r="E289" s="98">
        <v>0.2</v>
      </c>
      <c r="F289" s="220"/>
      <c r="G289" s="215" t="s">
        <v>558</v>
      </c>
      <c r="H289" s="170"/>
      <c r="I289" s="170"/>
      <c r="J289" s="171"/>
    </row>
    <row r="290" spans="1:10" ht="108.75">
      <c r="A290" s="94">
        <v>44</v>
      </c>
      <c r="B290" s="100" t="s">
        <v>1194</v>
      </c>
      <c r="C290" s="96" t="s">
        <v>27</v>
      </c>
      <c r="D290" s="90" t="s">
        <v>20</v>
      </c>
      <c r="E290" s="98">
        <v>0.2</v>
      </c>
      <c r="F290" s="220"/>
      <c r="G290" s="215" t="s">
        <v>558</v>
      </c>
      <c r="H290" s="170"/>
      <c r="I290" s="170"/>
      <c r="J290" s="171"/>
    </row>
    <row r="291" spans="1:10" ht="87">
      <c r="A291" s="94">
        <v>45</v>
      </c>
      <c r="B291" s="100" t="s">
        <v>1195</v>
      </c>
      <c r="C291" s="96" t="s">
        <v>27</v>
      </c>
      <c r="D291" s="90" t="s">
        <v>20</v>
      </c>
      <c r="E291" s="98">
        <v>0.2</v>
      </c>
      <c r="F291" s="220" t="s">
        <v>558</v>
      </c>
      <c r="G291" s="215"/>
      <c r="H291" s="170"/>
      <c r="I291" s="170"/>
      <c r="J291" s="171"/>
    </row>
    <row r="292" spans="1:10" ht="87">
      <c r="A292" s="94">
        <v>46</v>
      </c>
      <c r="B292" s="100" t="s">
        <v>1196</v>
      </c>
      <c r="C292" s="96" t="s">
        <v>27</v>
      </c>
      <c r="D292" s="90" t="s">
        <v>20</v>
      </c>
      <c r="E292" s="98">
        <v>0.2</v>
      </c>
      <c r="F292" s="220"/>
      <c r="G292" s="215" t="s">
        <v>558</v>
      </c>
      <c r="H292" s="170"/>
      <c r="I292" s="170"/>
      <c r="J292" s="171"/>
    </row>
    <row r="293" spans="1:10" ht="87">
      <c r="A293" s="94">
        <v>47</v>
      </c>
      <c r="B293" s="100" t="s">
        <v>1197</v>
      </c>
      <c r="C293" s="96" t="s">
        <v>27</v>
      </c>
      <c r="D293" s="90" t="s">
        <v>20</v>
      </c>
      <c r="E293" s="98">
        <v>0.2</v>
      </c>
      <c r="F293" s="220"/>
      <c r="G293" s="215" t="s">
        <v>558</v>
      </c>
      <c r="H293" s="170"/>
      <c r="I293" s="170"/>
      <c r="J293" s="171"/>
    </row>
    <row r="294" spans="1:10">
      <c r="A294" s="268" t="s">
        <v>523</v>
      </c>
      <c r="B294" s="269"/>
      <c r="C294" s="269"/>
      <c r="D294" s="270"/>
      <c r="E294" s="156">
        <f>SUM(E295:E354)</f>
        <v>51.799999999999983</v>
      </c>
      <c r="F294" s="198" t="s">
        <v>1383</v>
      </c>
      <c r="G294" s="161">
        <v>7</v>
      </c>
      <c r="H294" s="158" t="s">
        <v>1383</v>
      </c>
      <c r="I294" s="158" t="s">
        <v>1383</v>
      </c>
      <c r="J294" s="199" t="s">
        <v>1383</v>
      </c>
    </row>
    <row r="295" spans="1:10" ht="65.25">
      <c r="A295" s="94">
        <v>1</v>
      </c>
      <c r="B295" s="95" t="s">
        <v>1198</v>
      </c>
      <c r="C295" s="96" t="s">
        <v>28</v>
      </c>
      <c r="D295" s="96" t="s">
        <v>551</v>
      </c>
      <c r="E295" s="98">
        <v>1</v>
      </c>
      <c r="F295" s="169"/>
      <c r="G295" s="170"/>
      <c r="H295" s="170"/>
      <c r="I295" s="170"/>
      <c r="J295" s="171"/>
    </row>
    <row r="296" spans="1:10" ht="65.25">
      <c r="A296" s="94">
        <v>2</v>
      </c>
      <c r="B296" s="95" t="s">
        <v>1199</v>
      </c>
      <c r="C296" s="96" t="s">
        <v>28</v>
      </c>
      <c r="D296" s="96" t="s">
        <v>551</v>
      </c>
      <c r="E296" s="98">
        <v>1</v>
      </c>
      <c r="F296" s="169"/>
      <c r="G296" s="170"/>
      <c r="H296" s="170"/>
      <c r="I296" s="170"/>
      <c r="J296" s="171"/>
    </row>
    <row r="297" spans="1:10" ht="87">
      <c r="A297" s="94">
        <v>3</v>
      </c>
      <c r="B297" s="95" t="s">
        <v>1200</v>
      </c>
      <c r="C297" s="96" t="s">
        <v>28</v>
      </c>
      <c r="D297" s="96" t="s">
        <v>551</v>
      </c>
      <c r="E297" s="98">
        <v>1</v>
      </c>
      <c r="F297" s="169"/>
      <c r="G297" s="170"/>
      <c r="H297" s="170"/>
      <c r="I297" s="170"/>
      <c r="J297" s="171"/>
    </row>
    <row r="298" spans="1:10" ht="87">
      <c r="A298" s="94">
        <v>4</v>
      </c>
      <c r="B298" s="95" t="s">
        <v>1201</v>
      </c>
      <c r="C298" s="96" t="s">
        <v>28</v>
      </c>
      <c r="D298" s="96" t="s">
        <v>551</v>
      </c>
      <c r="E298" s="98">
        <v>1</v>
      </c>
      <c r="F298" s="169"/>
      <c r="G298" s="170"/>
      <c r="H298" s="170"/>
      <c r="I298" s="170"/>
      <c r="J298" s="171"/>
    </row>
    <row r="299" spans="1:10" ht="87">
      <c r="A299" s="94">
        <v>5</v>
      </c>
      <c r="B299" s="95" t="s">
        <v>1202</v>
      </c>
      <c r="C299" s="96" t="s">
        <v>28</v>
      </c>
      <c r="D299" s="96" t="s">
        <v>551</v>
      </c>
      <c r="E299" s="98">
        <v>1</v>
      </c>
      <c r="F299" s="169"/>
      <c r="G299" s="170"/>
      <c r="H299" s="170"/>
      <c r="I299" s="170"/>
      <c r="J299" s="171"/>
    </row>
    <row r="300" spans="1:10" ht="87">
      <c r="A300" s="94">
        <v>6</v>
      </c>
      <c r="B300" s="95" t="s">
        <v>1203</v>
      </c>
      <c r="C300" s="96" t="s">
        <v>28</v>
      </c>
      <c r="D300" s="96" t="s">
        <v>551</v>
      </c>
      <c r="E300" s="98">
        <v>1</v>
      </c>
      <c r="F300" s="169"/>
      <c r="G300" s="170"/>
      <c r="H300" s="170"/>
      <c r="I300" s="170"/>
      <c r="J300" s="171"/>
    </row>
    <row r="301" spans="1:10" ht="87">
      <c r="A301" s="94">
        <v>7</v>
      </c>
      <c r="B301" s="95" t="s">
        <v>1204</v>
      </c>
      <c r="C301" s="96" t="s">
        <v>28</v>
      </c>
      <c r="D301" s="96" t="s">
        <v>551</v>
      </c>
      <c r="E301" s="98">
        <v>1</v>
      </c>
      <c r="F301" s="169"/>
      <c r="G301" s="170"/>
      <c r="H301" s="170"/>
      <c r="I301" s="170"/>
      <c r="J301" s="171"/>
    </row>
    <row r="302" spans="1:10" ht="65.25">
      <c r="A302" s="94">
        <v>8</v>
      </c>
      <c r="B302" s="95" t="s">
        <v>1205</v>
      </c>
      <c r="C302" s="96" t="s">
        <v>28</v>
      </c>
      <c r="D302" s="96" t="s">
        <v>551</v>
      </c>
      <c r="E302" s="98">
        <v>1</v>
      </c>
      <c r="F302" s="169"/>
      <c r="G302" s="170"/>
      <c r="H302" s="170"/>
      <c r="I302" s="170"/>
      <c r="J302" s="171"/>
    </row>
    <row r="303" spans="1:10" ht="65.25">
      <c r="A303" s="94">
        <v>9</v>
      </c>
      <c r="B303" s="95" t="s">
        <v>1206</v>
      </c>
      <c r="C303" s="96" t="s">
        <v>28</v>
      </c>
      <c r="D303" s="96" t="s">
        <v>551</v>
      </c>
      <c r="E303" s="98">
        <v>1</v>
      </c>
      <c r="F303" s="169"/>
      <c r="G303" s="170"/>
      <c r="H303" s="170"/>
      <c r="I303" s="170"/>
      <c r="J303" s="171"/>
    </row>
    <row r="304" spans="1:10" ht="65.25">
      <c r="A304" s="94">
        <v>10</v>
      </c>
      <c r="B304" s="95" t="s">
        <v>1207</v>
      </c>
      <c r="C304" s="96" t="s">
        <v>28</v>
      </c>
      <c r="D304" s="96" t="s">
        <v>551</v>
      </c>
      <c r="E304" s="98">
        <v>1</v>
      </c>
      <c r="F304" s="169"/>
      <c r="G304" s="170"/>
      <c r="H304" s="170"/>
      <c r="I304" s="170"/>
      <c r="J304" s="171"/>
    </row>
    <row r="305" spans="1:10" ht="87">
      <c r="A305" s="94">
        <v>11</v>
      </c>
      <c r="B305" s="95" t="s">
        <v>1208</v>
      </c>
      <c r="C305" s="96" t="s">
        <v>28</v>
      </c>
      <c r="D305" s="96" t="s">
        <v>551</v>
      </c>
      <c r="E305" s="98">
        <v>1</v>
      </c>
      <c r="F305" s="169"/>
      <c r="G305" s="170"/>
      <c r="H305" s="170"/>
      <c r="I305" s="170"/>
      <c r="J305" s="171"/>
    </row>
    <row r="306" spans="1:10" ht="87">
      <c r="A306" s="94">
        <v>12</v>
      </c>
      <c r="B306" s="95" t="s">
        <v>1209</v>
      </c>
      <c r="C306" s="96" t="s">
        <v>28</v>
      </c>
      <c r="D306" s="96" t="s">
        <v>551</v>
      </c>
      <c r="E306" s="98">
        <v>1</v>
      </c>
      <c r="F306" s="169"/>
      <c r="G306" s="170"/>
      <c r="H306" s="170"/>
      <c r="I306" s="170"/>
      <c r="J306" s="171"/>
    </row>
    <row r="307" spans="1:10" ht="87">
      <c r="A307" s="94">
        <v>13</v>
      </c>
      <c r="B307" s="95" t="s">
        <v>1210</v>
      </c>
      <c r="C307" s="96" t="s">
        <v>28</v>
      </c>
      <c r="D307" s="96" t="s">
        <v>551</v>
      </c>
      <c r="E307" s="98">
        <v>1</v>
      </c>
      <c r="F307" s="169"/>
      <c r="G307" s="170"/>
      <c r="H307" s="170"/>
      <c r="I307" s="170"/>
      <c r="J307" s="171"/>
    </row>
    <row r="308" spans="1:10" ht="87">
      <c r="A308" s="94">
        <v>14</v>
      </c>
      <c r="B308" s="95" t="s">
        <v>1211</v>
      </c>
      <c r="C308" s="96" t="s">
        <v>28</v>
      </c>
      <c r="D308" s="96" t="s">
        <v>551</v>
      </c>
      <c r="E308" s="98">
        <v>1</v>
      </c>
      <c r="F308" s="169"/>
      <c r="G308" s="170"/>
      <c r="H308" s="170"/>
      <c r="I308" s="170"/>
      <c r="J308" s="171"/>
    </row>
    <row r="309" spans="1:10" ht="87">
      <c r="A309" s="94">
        <v>15</v>
      </c>
      <c r="B309" s="95" t="s">
        <v>1212</v>
      </c>
      <c r="C309" s="96" t="s">
        <v>28</v>
      </c>
      <c r="D309" s="96" t="s">
        <v>551</v>
      </c>
      <c r="E309" s="98">
        <v>1</v>
      </c>
      <c r="F309" s="169"/>
      <c r="G309" s="170"/>
      <c r="H309" s="170"/>
      <c r="I309" s="170"/>
      <c r="J309" s="171"/>
    </row>
    <row r="310" spans="1:10" ht="87">
      <c r="A310" s="94">
        <v>16</v>
      </c>
      <c r="B310" s="95" t="s">
        <v>1213</v>
      </c>
      <c r="C310" s="96" t="s">
        <v>28</v>
      </c>
      <c r="D310" s="96" t="s">
        <v>551</v>
      </c>
      <c r="E310" s="98">
        <v>1</v>
      </c>
      <c r="F310" s="169"/>
      <c r="G310" s="170"/>
      <c r="H310" s="170"/>
      <c r="I310" s="170"/>
      <c r="J310" s="171"/>
    </row>
    <row r="311" spans="1:10" ht="87">
      <c r="A311" s="94">
        <v>17</v>
      </c>
      <c r="B311" s="95" t="s">
        <v>1214</v>
      </c>
      <c r="C311" s="96" t="s">
        <v>28</v>
      </c>
      <c r="D311" s="96" t="s">
        <v>551</v>
      </c>
      <c r="E311" s="98">
        <v>1</v>
      </c>
      <c r="F311" s="169"/>
      <c r="G311" s="170"/>
      <c r="H311" s="170"/>
      <c r="I311" s="170"/>
      <c r="J311" s="171"/>
    </row>
    <row r="312" spans="1:10" ht="87">
      <c r="A312" s="94">
        <v>18</v>
      </c>
      <c r="B312" s="95" t="s">
        <v>1215</v>
      </c>
      <c r="C312" s="96" t="s">
        <v>28</v>
      </c>
      <c r="D312" s="96" t="s">
        <v>551</v>
      </c>
      <c r="E312" s="98">
        <v>1</v>
      </c>
      <c r="F312" s="169"/>
      <c r="G312" s="170"/>
      <c r="H312" s="170"/>
      <c r="I312" s="170"/>
      <c r="J312" s="171"/>
    </row>
    <row r="313" spans="1:10" ht="87">
      <c r="A313" s="94">
        <v>19</v>
      </c>
      <c r="B313" s="95" t="s">
        <v>1216</v>
      </c>
      <c r="C313" s="96" t="s">
        <v>28</v>
      </c>
      <c r="D313" s="96" t="s">
        <v>551</v>
      </c>
      <c r="E313" s="98">
        <v>1</v>
      </c>
      <c r="F313" s="169"/>
      <c r="G313" s="170"/>
      <c r="H313" s="170"/>
      <c r="I313" s="170"/>
      <c r="J313" s="171"/>
    </row>
    <row r="314" spans="1:10" ht="65.25">
      <c r="A314" s="94">
        <v>20</v>
      </c>
      <c r="B314" s="95" t="s">
        <v>1217</v>
      </c>
      <c r="C314" s="96" t="s">
        <v>28</v>
      </c>
      <c r="D314" s="96" t="s">
        <v>551</v>
      </c>
      <c r="E314" s="98">
        <v>1</v>
      </c>
      <c r="F314" s="169"/>
      <c r="G314" s="170"/>
      <c r="H314" s="170"/>
      <c r="I314" s="170"/>
      <c r="J314" s="171"/>
    </row>
    <row r="315" spans="1:10" ht="87">
      <c r="A315" s="94">
        <v>21</v>
      </c>
      <c r="B315" s="95" t="s">
        <v>1218</v>
      </c>
      <c r="C315" s="96" t="s">
        <v>28</v>
      </c>
      <c r="D315" s="96" t="s">
        <v>559</v>
      </c>
      <c r="E315" s="98">
        <v>1</v>
      </c>
      <c r="F315" s="169"/>
      <c r="G315" s="170"/>
      <c r="H315" s="170"/>
      <c r="I315" s="170"/>
      <c r="J315" s="171"/>
    </row>
    <row r="316" spans="1:10" ht="87">
      <c r="A316" s="94">
        <v>22</v>
      </c>
      <c r="B316" s="95" t="s">
        <v>1219</v>
      </c>
      <c r="C316" s="96" t="s">
        <v>28</v>
      </c>
      <c r="D316" s="96" t="s">
        <v>551</v>
      </c>
      <c r="E316" s="98">
        <v>1</v>
      </c>
      <c r="F316" s="169"/>
      <c r="G316" s="170"/>
      <c r="H316" s="170"/>
      <c r="I316" s="170"/>
      <c r="J316" s="171"/>
    </row>
    <row r="317" spans="1:10" ht="87">
      <c r="A317" s="94">
        <v>23</v>
      </c>
      <c r="B317" s="95" t="s">
        <v>1220</v>
      </c>
      <c r="C317" s="96" t="s">
        <v>28</v>
      </c>
      <c r="D317" s="96" t="s">
        <v>551</v>
      </c>
      <c r="E317" s="98">
        <v>1</v>
      </c>
      <c r="F317" s="169"/>
      <c r="G317" s="170"/>
      <c r="H317" s="170"/>
      <c r="I317" s="170"/>
      <c r="J317" s="171"/>
    </row>
    <row r="318" spans="1:10" ht="65.25">
      <c r="A318" s="94">
        <v>24</v>
      </c>
      <c r="B318" s="95" t="s">
        <v>1221</v>
      </c>
      <c r="C318" s="96" t="s">
        <v>28</v>
      </c>
      <c r="D318" s="96" t="s">
        <v>559</v>
      </c>
      <c r="E318" s="98">
        <v>1</v>
      </c>
      <c r="F318" s="169"/>
      <c r="G318" s="170"/>
      <c r="H318" s="170"/>
      <c r="I318" s="170"/>
      <c r="J318" s="171"/>
    </row>
    <row r="319" spans="1:10" ht="87">
      <c r="A319" s="94">
        <v>25</v>
      </c>
      <c r="B319" s="95" t="s">
        <v>1222</v>
      </c>
      <c r="C319" s="96" t="s">
        <v>28</v>
      </c>
      <c r="D319" s="96" t="s">
        <v>551</v>
      </c>
      <c r="E319" s="98">
        <v>1</v>
      </c>
      <c r="F319" s="169"/>
      <c r="G319" s="170"/>
      <c r="H319" s="170"/>
      <c r="I319" s="170"/>
      <c r="J319" s="171"/>
    </row>
    <row r="320" spans="1:10" ht="87">
      <c r="A320" s="94">
        <v>26</v>
      </c>
      <c r="B320" s="95" t="s">
        <v>1223</v>
      </c>
      <c r="C320" s="96" t="s">
        <v>28</v>
      </c>
      <c r="D320" s="96" t="s">
        <v>551</v>
      </c>
      <c r="E320" s="98">
        <v>1</v>
      </c>
      <c r="F320" s="169"/>
      <c r="G320" s="170"/>
      <c r="H320" s="170"/>
      <c r="I320" s="170"/>
      <c r="J320" s="171"/>
    </row>
    <row r="321" spans="1:10" ht="65.25">
      <c r="A321" s="94">
        <v>27</v>
      </c>
      <c r="B321" s="95" t="s">
        <v>1224</v>
      </c>
      <c r="C321" s="96" t="s">
        <v>28</v>
      </c>
      <c r="D321" s="96" t="s">
        <v>551</v>
      </c>
      <c r="E321" s="98">
        <v>1</v>
      </c>
      <c r="F321" s="169"/>
      <c r="G321" s="170"/>
      <c r="H321" s="170"/>
      <c r="I321" s="170"/>
      <c r="J321" s="171"/>
    </row>
    <row r="322" spans="1:10" ht="87">
      <c r="A322" s="94">
        <v>28</v>
      </c>
      <c r="B322" s="95" t="s">
        <v>1225</v>
      </c>
      <c r="C322" s="96" t="s">
        <v>28</v>
      </c>
      <c r="D322" s="96" t="s">
        <v>551</v>
      </c>
      <c r="E322" s="98">
        <v>1</v>
      </c>
      <c r="F322" s="169"/>
      <c r="G322" s="170"/>
      <c r="H322" s="170"/>
      <c r="I322" s="170"/>
      <c r="J322" s="171"/>
    </row>
    <row r="323" spans="1:10" ht="87">
      <c r="A323" s="94">
        <v>29</v>
      </c>
      <c r="B323" s="95" t="s">
        <v>1226</v>
      </c>
      <c r="C323" s="96" t="s">
        <v>28</v>
      </c>
      <c r="D323" s="96" t="s">
        <v>551</v>
      </c>
      <c r="E323" s="98">
        <v>1</v>
      </c>
      <c r="F323" s="169"/>
      <c r="G323" s="170"/>
      <c r="H323" s="170"/>
      <c r="I323" s="170"/>
      <c r="J323" s="171"/>
    </row>
    <row r="324" spans="1:10" ht="87">
      <c r="A324" s="94">
        <v>30</v>
      </c>
      <c r="B324" s="95" t="s">
        <v>1227</v>
      </c>
      <c r="C324" s="96" t="s">
        <v>28</v>
      </c>
      <c r="D324" s="96" t="s">
        <v>559</v>
      </c>
      <c r="E324" s="98">
        <v>1</v>
      </c>
      <c r="F324" s="169"/>
      <c r="G324" s="170"/>
      <c r="H324" s="170"/>
      <c r="I324" s="170"/>
      <c r="J324" s="171"/>
    </row>
    <row r="325" spans="1:10" ht="87">
      <c r="A325" s="94">
        <v>31</v>
      </c>
      <c r="B325" s="95" t="s">
        <v>1228</v>
      </c>
      <c r="C325" s="96" t="s">
        <v>28</v>
      </c>
      <c r="D325" s="96" t="s">
        <v>552</v>
      </c>
      <c r="E325" s="98">
        <v>1</v>
      </c>
      <c r="F325" s="169"/>
      <c r="G325" s="170"/>
      <c r="H325" s="170"/>
      <c r="I325" s="170"/>
      <c r="J325" s="171"/>
    </row>
    <row r="326" spans="1:10" ht="87">
      <c r="A326" s="94">
        <v>32</v>
      </c>
      <c r="B326" s="95" t="s">
        <v>1229</v>
      </c>
      <c r="C326" s="96" t="s">
        <v>28</v>
      </c>
      <c r="D326" s="96" t="s">
        <v>551</v>
      </c>
      <c r="E326" s="98">
        <v>1</v>
      </c>
      <c r="F326" s="169"/>
      <c r="G326" s="170"/>
      <c r="H326" s="170"/>
      <c r="I326" s="170"/>
      <c r="J326" s="171"/>
    </row>
    <row r="327" spans="1:10" ht="87">
      <c r="A327" s="94">
        <v>33</v>
      </c>
      <c r="B327" s="95" t="s">
        <v>1230</v>
      </c>
      <c r="C327" s="96" t="s">
        <v>28</v>
      </c>
      <c r="D327" s="96" t="s">
        <v>551</v>
      </c>
      <c r="E327" s="98">
        <v>1</v>
      </c>
      <c r="F327" s="169"/>
      <c r="G327" s="170"/>
      <c r="H327" s="170"/>
      <c r="I327" s="170"/>
      <c r="J327" s="171"/>
    </row>
    <row r="328" spans="1:10" ht="65.25">
      <c r="A328" s="94">
        <v>34</v>
      </c>
      <c r="B328" s="95" t="s">
        <v>1231</v>
      </c>
      <c r="C328" s="96" t="s">
        <v>28</v>
      </c>
      <c r="D328" s="96" t="s">
        <v>551</v>
      </c>
      <c r="E328" s="98">
        <v>1</v>
      </c>
      <c r="F328" s="169"/>
      <c r="G328" s="170"/>
      <c r="H328" s="170"/>
      <c r="I328" s="170"/>
      <c r="J328" s="171"/>
    </row>
    <row r="329" spans="1:10" ht="87">
      <c r="A329" s="94">
        <v>35</v>
      </c>
      <c r="B329" s="95" t="s">
        <v>1232</v>
      </c>
      <c r="C329" s="96" t="s">
        <v>28</v>
      </c>
      <c r="D329" s="96" t="s">
        <v>551</v>
      </c>
      <c r="E329" s="98">
        <v>1</v>
      </c>
      <c r="F329" s="169"/>
      <c r="G329" s="170"/>
      <c r="H329" s="170"/>
      <c r="I329" s="170"/>
      <c r="J329" s="171"/>
    </row>
    <row r="330" spans="1:10" ht="87">
      <c r="A330" s="94">
        <v>36</v>
      </c>
      <c r="B330" s="95" t="s">
        <v>1233</v>
      </c>
      <c r="C330" s="96" t="s">
        <v>28</v>
      </c>
      <c r="D330" s="96" t="s">
        <v>551</v>
      </c>
      <c r="E330" s="98">
        <v>1</v>
      </c>
      <c r="F330" s="169"/>
      <c r="G330" s="170"/>
      <c r="H330" s="170"/>
      <c r="I330" s="170"/>
      <c r="J330" s="171"/>
    </row>
    <row r="331" spans="1:10" ht="87">
      <c r="A331" s="94">
        <v>37</v>
      </c>
      <c r="B331" s="95" t="s">
        <v>1234</v>
      </c>
      <c r="C331" s="96" t="s">
        <v>28</v>
      </c>
      <c r="D331" s="96" t="s">
        <v>551</v>
      </c>
      <c r="E331" s="98">
        <v>1</v>
      </c>
      <c r="F331" s="169"/>
      <c r="G331" s="170"/>
      <c r="H331" s="170"/>
      <c r="I331" s="170"/>
      <c r="J331" s="171"/>
    </row>
    <row r="332" spans="1:10" ht="87">
      <c r="A332" s="94">
        <v>38</v>
      </c>
      <c r="B332" s="95" t="s">
        <v>1235</v>
      </c>
      <c r="C332" s="96" t="s">
        <v>28</v>
      </c>
      <c r="D332" s="96" t="s">
        <v>559</v>
      </c>
      <c r="E332" s="98">
        <v>1</v>
      </c>
      <c r="F332" s="169"/>
      <c r="G332" s="170"/>
      <c r="H332" s="170"/>
      <c r="I332" s="170"/>
      <c r="J332" s="171"/>
    </row>
    <row r="333" spans="1:10" ht="87">
      <c r="A333" s="94">
        <v>39</v>
      </c>
      <c r="B333" s="95" t="s">
        <v>1236</v>
      </c>
      <c r="C333" s="96" t="s">
        <v>28</v>
      </c>
      <c r="D333" s="96" t="s">
        <v>551</v>
      </c>
      <c r="E333" s="98">
        <v>1</v>
      </c>
      <c r="F333" s="169"/>
      <c r="G333" s="170"/>
      <c r="H333" s="170"/>
      <c r="I333" s="170"/>
      <c r="J333" s="171"/>
    </row>
    <row r="334" spans="1:10" ht="87">
      <c r="A334" s="94">
        <v>40</v>
      </c>
      <c r="B334" s="95" t="s">
        <v>1237</v>
      </c>
      <c r="C334" s="96" t="s">
        <v>28</v>
      </c>
      <c r="D334" s="96" t="s">
        <v>551</v>
      </c>
      <c r="E334" s="98">
        <v>1</v>
      </c>
      <c r="F334" s="169"/>
      <c r="G334" s="170"/>
      <c r="H334" s="170"/>
      <c r="I334" s="170"/>
      <c r="J334" s="171"/>
    </row>
    <row r="335" spans="1:10" ht="65.25">
      <c r="A335" s="94">
        <v>41</v>
      </c>
      <c r="B335" s="95" t="s">
        <v>1238</v>
      </c>
      <c r="C335" s="96" t="s">
        <v>28</v>
      </c>
      <c r="D335" s="96" t="s">
        <v>551</v>
      </c>
      <c r="E335" s="98">
        <v>1</v>
      </c>
      <c r="F335" s="169"/>
      <c r="G335" s="170"/>
      <c r="H335" s="170"/>
      <c r="I335" s="170"/>
      <c r="J335" s="171"/>
    </row>
    <row r="336" spans="1:10" ht="87">
      <c r="A336" s="94">
        <v>42</v>
      </c>
      <c r="B336" s="95" t="s">
        <v>1239</v>
      </c>
      <c r="C336" s="96" t="s">
        <v>28</v>
      </c>
      <c r="D336" s="96" t="s">
        <v>551</v>
      </c>
      <c r="E336" s="98">
        <v>1</v>
      </c>
      <c r="F336" s="169"/>
      <c r="G336" s="170"/>
      <c r="H336" s="170"/>
      <c r="I336" s="170"/>
      <c r="J336" s="171"/>
    </row>
    <row r="337" spans="1:10" ht="65.25">
      <c r="A337" s="94">
        <v>43</v>
      </c>
      <c r="B337" s="95" t="s">
        <v>1240</v>
      </c>
      <c r="C337" s="96" t="s">
        <v>28</v>
      </c>
      <c r="D337" s="96" t="s">
        <v>551</v>
      </c>
      <c r="E337" s="98">
        <v>1</v>
      </c>
      <c r="F337" s="169"/>
      <c r="G337" s="170"/>
      <c r="H337" s="170"/>
      <c r="I337" s="170"/>
      <c r="J337" s="171"/>
    </row>
    <row r="338" spans="1:10" ht="87">
      <c r="A338" s="94">
        <v>44</v>
      </c>
      <c r="B338" s="95" t="s">
        <v>1241</v>
      </c>
      <c r="C338" s="96" t="s">
        <v>28</v>
      </c>
      <c r="D338" s="96" t="s">
        <v>551</v>
      </c>
      <c r="E338" s="98">
        <v>1</v>
      </c>
      <c r="F338" s="169"/>
      <c r="G338" s="170"/>
      <c r="H338" s="170"/>
      <c r="I338" s="170"/>
      <c r="J338" s="171"/>
    </row>
    <row r="339" spans="1:10" ht="87">
      <c r="A339" s="94">
        <v>45</v>
      </c>
      <c r="B339" s="95" t="s">
        <v>1242</v>
      </c>
      <c r="C339" s="96" t="s">
        <v>28</v>
      </c>
      <c r="D339" s="96" t="s">
        <v>551</v>
      </c>
      <c r="E339" s="98">
        <v>1</v>
      </c>
      <c r="F339" s="169"/>
      <c r="G339" s="170"/>
      <c r="H339" s="170"/>
      <c r="I339" s="170"/>
      <c r="J339" s="171"/>
    </row>
    <row r="340" spans="1:10" ht="87">
      <c r="A340" s="94">
        <v>46</v>
      </c>
      <c r="B340" s="95" t="s">
        <v>1243</v>
      </c>
      <c r="C340" s="96" t="s">
        <v>28</v>
      </c>
      <c r="D340" s="96" t="s">
        <v>41</v>
      </c>
      <c r="E340" s="98">
        <v>0.8</v>
      </c>
      <c r="F340" s="169"/>
      <c r="G340" s="215" t="s">
        <v>558</v>
      </c>
      <c r="H340" s="170"/>
      <c r="I340" s="170"/>
      <c r="J340" s="171"/>
    </row>
    <row r="341" spans="1:10" ht="65.25">
      <c r="A341" s="94">
        <v>47</v>
      </c>
      <c r="B341" s="95" t="s">
        <v>1244</v>
      </c>
      <c r="C341" s="96" t="s">
        <v>28</v>
      </c>
      <c r="D341" s="96" t="s">
        <v>41</v>
      </c>
      <c r="E341" s="98">
        <v>0.8</v>
      </c>
      <c r="F341" s="169"/>
      <c r="G341" s="215" t="s">
        <v>558</v>
      </c>
      <c r="H341" s="170"/>
      <c r="I341" s="170"/>
      <c r="J341" s="171"/>
    </row>
    <row r="342" spans="1:10" ht="65.25">
      <c r="A342" s="94">
        <v>48</v>
      </c>
      <c r="B342" s="95" t="s">
        <v>1245</v>
      </c>
      <c r="C342" s="96" t="s">
        <v>28</v>
      </c>
      <c r="D342" s="96" t="s">
        <v>41</v>
      </c>
      <c r="E342" s="98">
        <v>0.8</v>
      </c>
      <c r="F342" s="169"/>
      <c r="G342" s="215" t="s">
        <v>558</v>
      </c>
      <c r="H342" s="170"/>
      <c r="I342" s="170"/>
      <c r="J342" s="171"/>
    </row>
    <row r="343" spans="1:10" ht="90">
      <c r="A343" s="94">
        <v>49</v>
      </c>
      <c r="B343" s="95" t="s">
        <v>1246</v>
      </c>
      <c r="C343" s="94" t="s">
        <v>28</v>
      </c>
      <c r="D343" s="90" t="s">
        <v>22</v>
      </c>
      <c r="E343" s="98">
        <v>0.4</v>
      </c>
      <c r="F343" s="169"/>
      <c r="G343" s="215"/>
      <c r="H343" s="170"/>
      <c r="I343" s="170"/>
      <c r="J343" s="171"/>
    </row>
    <row r="344" spans="1:10" ht="90">
      <c r="A344" s="94">
        <v>50</v>
      </c>
      <c r="B344" s="100" t="s">
        <v>1247</v>
      </c>
      <c r="C344" s="94" t="s">
        <v>28</v>
      </c>
      <c r="D344" s="90" t="s">
        <v>22</v>
      </c>
      <c r="E344" s="98">
        <v>0.4</v>
      </c>
      <c r="F344" s="169"/>
      <c r="G344" s="215"/>
      <c r="H344" s="170"/>
      <c r="I344" s="170"/>
      <c r="J344" s="171"/>
    </row>
    <row r="345" spans="1:10" ht="65.25">
      <c r="A345" s="94">
        <v>51</v>
      </c>
      <c r="B345" s="95" t="s">
        <v>1248</v>
      </c>
      <c r="C345" s="94" t="s">
        <v>28</v>
      </c>
      <c r="D345" s="90" t="s">
        <v>22</v>
      </c>
      <c r="E345" s="98">
        <v>0.4</v>
      </c>
      <c r="F345" s="169"/>
      <c r="G345" s="215"/>
      <c r="H345" s="170"/>
      <c r="I345" s="170"/>
      <c r="J345" s="171"/>
    </row>
    <row r="346" spans="1:10" ht="90">
      <c r="A346" s="94">
        <v>52</v>
      </c>
      <c r="B346" s="95" t="s">
        <v>1249</v>
      </c>
      <c r="C346" s="94" t="s">
        <v>28</v>
      </c>
      <c r="D346" s="90" t="s">
        <v>22</v>
      </c>
      <c r="E346" s="98">
        <v>0.4</v>
      </c>
      <c r="F346" s="169"/>
      <c r="G346" s="215"/>
      <c r="H346" s="170"/>
      <c r="I346" s="170"/>
      <c r="J346" s="171"/>
    </row>
    <row r="347" spans="1:10" ht="111.75">
      <c r="A347" s="94">
        <v>53</v>
      </c>
      <c r="B347" s="95" t="s">
        <v>1250</v>
      </c>
      <c r="C347" s="94" t="s">
        <v>28</v>
      </c>
      <c r="D347" s="90" t="s">
        <v>22</v>
      </c>
      <c r="E347" s="98">
        <v>0.4</v>
      </c>
      <c r="F347" s="169"/>
      <c r="G347" s="215"/>
      <c r="H347" s="170"/>
      <c r="I347" s="170"/>
      <c r="J347" s="171"/>
    </row>
    <row r="348" spans="1:10" ht="87">
      <c r="A348" s="94">
        <v>54</v>
      </c>
      <c r="B348" s="95" t="s">
        <v>1251</v>
      </c>
      <c r="C348" s="94" t="s">
        <v>28</v>
      </c>
      <c r="D348" s="90" t="s">
        <v>22</v>
      </c>
      <c r="E348" s="98">
        <v>0.4</v>
      </c>
      <c r="F348" s="169"/>
      <c r="G348" s="215"/>
      <c r="H348" s="170"/>
      <c r="I348" s="170"/>
      <c r="J348" s="171"/>
    </row>
    <row r="349" spans="1:10" ht="87">
      <c r="A349" s="94">
        <v>55</v>
      </c>
      <c r="B349" s="95" t="s">
        <v>1252</v>
      </c>
      <c r="C349" s="94" t="s">
        <v>28</v>
      </c>
      <c r="D349" s="90" t="s">
        <v>22</v>
      </c>
      <c r="E349" s="98">
        <v>0.4</v>
      </c>
      <c r="F349" s="169"/>
      <c r="G349" s="215"/>
      <c r="H349" s="170"/>
      <c r="I349" s="170"/>
      <c r="J349" s="171"/>
    </row>
    <row r="350" spans="1:10" ht="65.25">
      <c r="A350" s="94">
        <v>56</v>
      </c>
      <c r="B350" s="95" t="s">
        <v>1253</v>
      </c>
      <c r="C350" s="90" t="s">
        <v>644</v>
      </c>
      <c r="D350" s="90" t="s">
        <v>22</v>
      </c>
      <c r="E350" s="98">
        <v>0.4</v>
      </c>
      <c r="F350" s="169"/>
      <c r="G350" s="215"/>
      <c r="H350" s="170"/>
      <c r="I350" s="170"/>
      <c r="J350" s="171"/>
    </row>
    <row r="351" spans="1:10" ht="108.75">
      <c r="A351" s="94">
        <v>57</v>
      </c>
      <c r="B351" s="100" t="s">
        <v>1254</v>
      </c>
      <c r="C351" s="94" t="s">
        <v>28</v>
      </c>
      <c r="D351" s="90" t="s">
        <v>22</v>
      </c>
      <c r="E351" s="98">
        <v>0.4</v>
      </c>
      <c r="F351" s="169"/>
      <c r="G351" s="215" t="s">
        <v>558</v>
      </c>
      <c r="H351" s="170"/>
      <c r="I351" s="170"/>
      <c r="J351" s="171"/>
    </row>
    <row r="352" spans="1:10" ht="90">
      <c r="A352" s="94">
        <v>58</v>
      </c>
      <c r="B352" s="100" t="s">
        <v>1255</v>
      </c>
      <c r="C352" s="94" t="s">
        <v>28</v>
      </c>
      <c r="D352" s="90" t="s">
        <v>22</v>
      </c>
      <c r="E352" s="98">
        <v>0.4</v>
      </c>
      <c r="F352" s="169"/>
      <c r="G352" s="215" t="s">
        <v>558</v>
      </c>
      <c r="H352" s="170"/>
      <c r="I352" s="170"/>
      <c r="J352" s="171"/>
    </row>
    <row r="353" spans="1:10" ht="87">
      <c r="A353" s="94">
        <v>59</v>
      </c>
      <c r="B353" s="95" t="s">
        <v>1256</v>
      </c>
      <c r="C353" s="94" t="s">
        <v>28</v>
      </c>
      <c r="D353" s="90" t="s">
        <v>20</v>
      </c>
      <c r="E353" s="98">
        <v>0.2</v>
      </c>
      <c r="F353" s="169"/>
      <c r="G353" s="215" t="s">
        <v>558</v>
      </c>
      <c r="H353" s="170"/>
      <c r="I353" s="170"/>
      <c r="J353" s="171"/>
    </row>
    <row r="354" spans="1:10" ht="108.75">
      <c r="A354" s="94">
        <v>60</v>
      </c>
      <c r="B354" s="100" t="s">
        <v>1257</v>
      </c>
      <c r="C354" s="94" t="s">
        <v>28</v>
      </c>
      <c r="D354" s="90" t="s">
        <v>20</v>
      </c>
      <c r="E354" s="98">
        <v>0.2</v>
      </c>
      <c r="F354" s="169"/>
      <c r="G354" s="215" t="s">
        <v>558</v>
      </c>
      <c r="H354" s="170"/>
      <c r="I354" s="170"/>
      <c r="J354" s="171"/>
    </row>
    <row r="355" spans="1:10">
      <c r="A355" s="268" t="s">
        <v>524</v>
      </c>
      <c r="B355" s="269"/>
      <c r="C355" s="269"/>
      <c r="D355" s="270"/>
      <c r="E355" s="156">
        <f>SUM(E356:E372)</f>
        <v>7.200000000000002</v>
      </c>
      <c r="F355" s="198" t="s">
        <v>1383</v>
      </c>
      <c r="G355" s="161">
        <v>17</v>
      </c>
      <c r="H355" s="158" t="s">
        <v>1383</v>
      </c>
      <c r="I355" s="158" t="s">
        <v>1383</v>
      </c>
      <c r="J355" s="199" t="s">
        <v>1383</v>
      </c>
    </row>
    <row r="356" spans="1:10" ht="43.5">
      <c r="A356" s="94">
        <v>1</v>
      </c>
      <c r="B356" s="95" t="s">
        <v>1258</v>
      </c>
      <c r="C356" s="96" t="s">
        <v>9</v>
      </c>
      <c r="D356" s="96" t="s">
        <v>551</v>
      </c>
      <c r="E356" s="98">
        <v>1</v>
      </c>
      <c r="F356" s="169"/>
      <c r="G356" s="215" t="s">
        <v>558</v>
      </c>
      <c r="H356" s="170"/>
      <c r="I356" s="170"/>
      <c r="J356" s="171"/>
    </row>
    <row r="357" spans="1:10" ht="68.25">
      <c r="A357" s="94">
        <v>2</v>
      </c>
      <c r="B357" s="100" t="s">
        <v>1259</v>
      </c>
      <c r="C357" s="94" t="s">
        <v>9</v>
      </c>
      <c r="D357" s="90" t="s">
        <v>22</v>
      </c>
      <c r="E357" s="98">
        <v>0.4</v>
      </c>
      <c r="F357" s="169"/>
      <c r="G357" s="215" t="s">
        <v>558</v>
      </c>
      <c r="H357" s="170"/>
      <c r="I357" s="170"/>
      <c r="J357" s="171"/>
    </row>
    <row r="358" spans="1:10" ht="87">
      <c r="A358" s="94">
        <v>3</v>
      </c>
      <c r="B358" s="95" t="s">
        <v>1260</v>
      </c>
      <c r="C358" s="94" t="s">
        <v>9</v>
      </c>
      <c r="D358" s="90" t="s">
        <v>22</v>
      </c>
      <c r="E358" s="98">
        <v>0.4</v>
      </c>
      <c r="F358" s="169"/>
      <c r="G358" s="215" t="s">
        <v>558</v>
      </c>
      <c r="H358" s="170"/>
      <c r="I358" s="170"/>
      <c r="J358" s="171"/>
    </row>
    <row r="359" spans="1:10" ht="87">
      <c r="A359" s="94">
        <v>4</v>
      </c>
      <c r="B359" s="95" t="s">
        <v>1261</v>
      </c>
      <c r="C359" s="94" t="s">
        <v>9</v>
      </c>
      <c r="D359" s="90" t="s">
        <v>22</v>
      </c>
      <c r="E359" s="98">
        <v>0.4</v>
      </c>
      <c r="F359" s="169"/>
      <c r="G359" s="215" t="s">
        <v>558</v>
      </c>
      <c r="H359" s="170"/>
      <c r="I359" s="170"/>
      <c r="J359" s="171"/>
    </row>
    <row r="360" spans="1:10" ht="109.5">
      <c r="A360" s="94">
        <v>5</v>
      </c>
      <c r="B360" s="101" t="s">
        <v>1262</v>
      </c>
      <c r="C360" s="94" t="s">
        <v>9</v>
      </c>
      <c r="D360" s="90" t="s">
        <v>22</v>
      </c>
      <c r="E360" s="98">
        <v>0.4</v>
      </c>
      <c r="F360" s="169"/>
      <c r="G360" s="215" t="s">
        <v>558</v>
      </c>
      <c r="H360" s="170"/>
      <c r="I360" s="170"/>
      <c r="J360" s="171"/>
    </row>
    <row r="361" spans="1:10" ht="68.25">
      <c r="A361" s="94">
        <v>6</v>
      </c>
      <c r="B361" s="95" t="s">
        <v>1263</v>
      </c>
      <c r="C361" s="94" t="s">
        <v>9</v>
      </c>
      <c r="D361" s="90" t="s">
        <v>22</v>
      </c>
      <c r="E361" s="98">
        <v>0.4</v>
      </c>
      <c r="F361" s="169"/>
      <c r="G361" s="215" t="s">
        <v>558</v>
      </c>
      <c r="H361" s="170"/>
      <c r="I361" s="170"/>
      <c r="J361" s="171"/>
    </row>
    <row r="362" spans="1:10" ht="114.75">
      <c r="A362" s="94">
        <v>7</v>
      </c>
      <c r="B362" s="95" t="s">
        <v>1264</v>
      </c>
      <c r="C362" s="94" t="s">
        <v>9</v>
      </c>
      <c r="D362" s="90" t="s">
        <v>22</v>
      </c>
      <c r="E362" s="98">
        <v>0.4</v>
      </c>
      <c r="F362" s="169"/>
      <c r="G362" s="215" t="s">
        <v>558</v>
      </c>
      <c r="H362" s="170"/>
      <c r="I362" s="170"/>
      <c r="J362" s="171"/>
    </row>
    <row r="363" spans="1:10" ht="133.5">
      <c r="A363" s="94">
        <v>8</v>
      </c>
      <c r="B363" s="95" t="s">
        <v>1265</v>
      </c>
      <c r="C363" s="94" t="s">
        <v>9</v>
      </c>
      <c r="D363" s="90" t="s">
        <v>22</v>
      </c>
      <c r="E363" s="98">
        <v>0.4</v>
      </c>
      <c r="F363" s="169"/>
      <c r="G363" s="215" t="s">
        <v>558</v>
      </c>
      <c r="H363" s="170"/>
      <c r="I363" s="170"/>
      <c r="J363" s="171"/>
    </row>
    <row r="364" spans="1:10" ht="108.75">
      <c r="A364" s="94">
        <v>9</v>
      </c>
      <c r="B364" s="95" t="s">
        <v>1266</v>
      </c>
      <c r="C364" s="94" t="s">
        <v>9</v>
      </c>
      <c r="D364" s="90" t="s">
        <v>22</v>
      </c>
      <c r="E364" s="98">
        <v>0.4</v>
      </c>
      <c r="F364" s="169"/>
      <c r="G364" s="215" t="s">
        <v>558</v>
      </c>
      <c r="H364" s="170"/>
      <c r="I364" s="170"/>
      <c r="J364" s="171"/>
    </row>
    <row r="365" spans="1:10" ht="111.75">
      <c r="A365" s="94">
        <v>10</v>
      </c>
      <c r="B365" s="95" t="s">
        <v>1267</v>
      </c>
      <c r="C365" s="94" t="s">
        <v>9</v>
      </c>
      <c r="D365" s="90" t="s">
        <v>22</v>
      </c>
      <c r="E365" s="98">
        <v>0.4</v>
      </c>
      <c r="F365" s="169"/>
      <c r="G365" s="215" t="s">
        <v>558</v>
      </c>
      <c r="H365" s="170"/>
      <c r="I365" s="170"/>
      <c r="J365" s="171"/>
    </row>
    <row r="366" spans="1:10" ht="108.75">
      <c r="A366" s="94">
        <v>11</v>
      </c>
      <c r="B366" s="95" t="s">
        <v>1268</v>
      </c>
      <c r="C366" s="94" t="s">
        <v>9</v>
      </c>
      <c r="D366" s="90" t="s">
        <v>22</v>
      </c>
      <c r="E366" s="98">
        <v>0.4</v>
      </c>
      <c r="F366" s="169"/>
      <c r="G366" s="215" t="s">
        <v>558</v>
      </c>
      <c r="H366" s="170"/>
      <c r="I366" s="170"/>
      <c r="J366" s="171"/>
    </row>
    <row r="367" spans="1:10" ht="87">
      <c r="A367" s="94">
        <v>12</v>
      </c>
      <c r="B367" s="95" t="s">
        <v>1269</v>
      </c>
      <c r="C367" s="94" t="s">
        <v>9</v>
      </c>
      <c r="D367" s="90" t="s">
        <v>22</v>
      </c>
      <c r="E367" s="98">
        <v>0.4</v>
      </c>
      <c r="F367" s="169"/>
      <c r="G367" s="215" t="s">
        <v>558</v>
      </c>
      <c r="H367" s="170"/>
      <c r="I367" s="170"/>
      <c r="J367" s="171"/>
    </row>
    <row r="368" spans="1:10" ht="90">
      <c r="A368" s="94">
        <v>13</v>
      </c>
      <c r="B368" s="100" t="s">
        <v>1270</v>
      </c>
      <c r="C368" s="94" t="s">
        <v>9</v>
      </c>
      <c r="D368" s="90" t="s">
        <v>22</v>
      </c>
      <c r="E368" s="98">
        <v>0.4</v>
      </c>
      <c r="F368" s="169"/>
      <c r="G368" s="215" t="s">
        <v>558</v>
      </c>
      <c r="H368" s="170"/>
      <c r="I368" s="170"/>
      <c r="J368" s="171"/>
    </row>
    <row r="369" spans="1:10" ht="90">
      <c r="A369" s="94">
        <v>14</v>
      </c>
      <c r="B369" s="100" t="s">
        <v>1271</v>
      </c>
      <c r="C369" s="94" t="s">
        <v>9</v>
      </c>
      <c r="D369" s="90" t="s">
        <v>22</v>
      </c>
      <c r="E369" s="98">
        <v>0.4</v>
      </c>
      <c r="F369" s="169"/>
      <c r="G369" s="215" t="s">
        <v>558</v>
      </c>
      <c r="H369" s="170"/>
      <c r="I369" s="170"/>
      <c r="J369" s="171"/>
    </row>
    <row r="370" spans="1:10" ht="111.75">
      <c r="A370" s="94">
        <v>15</v>
      </c>
      <c r="B370" s="95" t="s">
        <v>1272</v>
      </c>
      <c r="C370" s="94" t="s">
        <v>9</v>
      </c>
      <c r="D370" s="90" t="s">
        <v>22</v>
      </c>
      <c r="E370" s="98">
        <v>0.4</v>
      </c>
      <c r="F370" s="169"/>
      <c r="G370" s="215" t="s">
        <v>558</v>
      </c>
      <c r="H370" s="170"/>
      <c r="I370" s="170"/>
      <c r="J370" s="171"/>
    </row>
    <row r="371" spans="1:10" ht="90">
      <c r="A371" s="94">
        <v>16</v>
      </c>
      <c r="B371" s="100" t="s">
        <v>1273</v>
      </c>
      <c r="C371" s="94" t="s">
        <v>9</v>
      </c>
      <c r="D371" s="90" t="s">
        <v>22</v>
      </c>
      <c r="E371" s="98">
        <v>0.4</v>
      </c>
      <c r="F371" s="169"/>
      <c r="G371" s="215" t="s">
        <v>558</v>
      </c>
      <c r="H371" s="170"/>
      <c r="I371" s="170"/>
      <c r="J371" s="171"/>
    </row>
    <row r="372" spans="1:10" ht="87">
      <c r="A372" s="94">
        <v>17</v>
      </c>
      <c r="B372" s="100" t="s">
        <v>1274</v>
      </c>
      <c r="C372" s="94" t="s">
        <v>9</v>
      </c>
      <c r="D372" s="90" t="s">
        <v>20</v>
      </c>
      <c r="E372" s="98">
        <v>0.2</v>
      </c>
      <c r="F372" s="169"/>
      <c r="G372" s="215" t="s">
        <v>558</v>
      </c>
      <c r="H372" s="170"/>
      <c r="I372" s="170"/>
      <c r="J372" s="171"/>
    </row>
    <row r="373" spans="1:10">
      <c r="A373" s="268" t="s">
        <v>525</v>
      </c>
      <c r="B373" s="269"/>
      <c r="C373" s="269"/>
      <c r="D373" s="270"/>
      <c r="E373" s="156">
        <f>SUM(E374:E395)</f>
        <v>10.400000000000004</v>
      </c>
      <c r="F373" s="198" t="s">
        <v>1383</v>
      </c>
      <c r="G373" s="161">
        <v>2</v>
      </c>
      <c r="H373" s="158" t="s">
        <v>1383</v>
      </c>
      <c r="I373" s="158" t="s">
        <v>1383</v>
      </c>
      <c r="J373" s="199" t="s">
        <v>1383</v>
      </c>
    </row>
    <row r="374" spans="1:10" ht="65.25">
      <c r="A374" s="94">
        <v>1</v>
      </c>
      <c r="B374" s="95" t="s">
        <v>1106</v>
      </c>
      <c r="C374" s="96" t="s">
        <v>600</v>
      </c>
      <c r="D374" s="96" t="s">
        <v>551</v>
      </c>
      <c r="E374" s="98">
        <v>1</v>
      </c>
      <c r="F374" s="163"/>
      <c r="G374" s="167" t="s">
        <v>558</v>
      </c>
      <c r="H374" s="170"/>
      <c r="I374" s="170"/>
      <c r="J374" s="171"/>
    </row>
    <row r="375" spans="1:10" ht="65.25">
      <c r="A375" s="94">
        <v>2</v>
      </c>
      <c r="B375" s="95" t="s">
        <v>1275</v>
      </c>
      <c r="C375" s="96" t="s">
        <v>12</v>
      </c>
      <c r="D375" s="96" t="s">
        <v>551</v>
      </c>
      <c r="E375" s="98">
        <v>1</v>
      </c>
      <c r="F375" s="169"/>
      <c r="G375" s="170"/>
      <c r="H375" s="170"/>
      <c r="I375" s="170"/>
      <c r="J375" s="171"/>
    </row>
    <row r="376" spans="1:10" ht="65.25">
      <c r="A376" s="94">
        <v>3</v>
      </c>
      <c r="B376" s="100" t="s">
        <v>1276</v>
      </c>
      <c r="C376" s="96" t="s">
        <v>12</v>
      </c>
      <c r="D376" s="96" t="s">
        <v>41</v>
      </c>
      <c r="E376" s="98">
        <v>0.8</v>
      </c>
      <c r="F376" s="169"/>
      <c r="G376" s="215" t="s">
        <v>558</v>
      </c>
      <c r="H376" s="170"/>
      <c r="I376" s="170"/>
      <c r="J376" s="171"/>
    </row>
    <row r="377" spans="1:10" ht="68.25">
      <c r="A377" s="94">
        <v>4</v>
      </c>
      <c r="B377" s="95" t="s">
        <v>1277</v>
      </c>
      <c r="C377" s="96" t="s">
        <v>12</v>
      </c>
      <c r="D377" s="90" t="s">
        <v>22</v>
      </c>
      <c r="E377" s="98">
        <v>0.4</v>
      </c>
      <c r="F377" s="169"/>
      <c r="G377" s="170"/>
      <c r="H377" s="170"/>
      <c r="I377" s="170"/>
      <c r="J377" s="171"/>
    </row>
    <row r="378" spans="1:10" ht="65.25">
      <c r="A378" s="94">
        <v>5</v>
      </c>
      <c r="B378" s="95" t="s">
        <v>1278</v>
      </c>
      <c r="C378" s="96" t="s">
        <v>12</v>
      </c>
      <c r="D378" s="90" t="s">
        <v>22</v>
      </c>
      <c r="E378" s="98">
        <v>0.4</v>
      </c>
      <c r="F378" s="169"/>
      <c r="G378" s="170"/>
      <c r="H378" s="170"/>
      <c r="I378" s="170"/>
      <c r="J378" s="171"/>
    </row>
    <row r="379" spans="1:10" ht="111.75">
      <c r="A379" s="94">
        <v>6</v>
      </c>
      <c r="B379" s="100" t="s">
        <v>1119</v>
      </c>
      <c r="C379" s="96" t="s">
        <v>643</v>
      </c>
      <c r="D379" s="90" t="s">
        <v>22</v>
      </c>
      <c r="E379" s="98">
        <v>0.4</v>
      </c>
      <c r="F379" s="169"/>
      <c r="G379" s="170"/>
      <c r="H379" s="170"/>
      <c r="I379" s="170"/>
      <c r="J379" s="171"/>
    </row>
    <row r="380" spans="1:10" ht="111.75">
      <c r="A380" s="94">
        <v>7</v>
      </c>
      <c r="B380" s="100" t="s">
        <v>1279</v>
      </c>
      <c r="C380" s="96" t="s">
        <v>12</v>
      </c>
      <c r="D380" s="90" t="s">
        <v>22</v>
      </c>
      <c r="E380" s="98">
        <v>0.4</v>
      </c>
      <c r="F380" s="169"/>
      <c r="G380" s="170"/>
      <c r="H380" s="170"/>
      <c r="I380" s="170"/>
      <c r="J380" s="171"/>
    </row>
    <row r="381" spans="1:10" ht="65.25">
      <c r="A381" s="94">
        <v>8</v>
      </c>
      <c r="B381" s="95" t="s">
        <v>1253</v>
      </c>
      <c r="C381" s="90" t="s">
        <v>644</v>
      </c>
      <c r="D381" s="90" t="s">
        <v>22</v>
      </c>
      <c r="E381" s="98">
        <v>0.4</v>
      </c>
      <c r="F381" s="169"/>
      <c r="G381" s="170"/>
      <c r="H381" s="170"/>
      <c r="I381" s="170"/>
      <c r="J381" s="171"/>
    </row>
    <row r="382" spans="1:10" ht="90">
      <c r="A382" s="94">
        <v>9</v>
      </c>
      <c r="B382" s="95" t="s">
        <v>1280</v>
      </c>
      <c r="C382" s="96" t="s">
        <v>608</v>
      </c>
      <c r="D382" s="90" t="s">
        <v>22</v>
      </c>
      <c r="E382" s="98">
        <v>0.4</v>
      </c>
      <c r="F382" s="169"/>
      <c r="G382" s="170"/>
      <c r="H382" s="170"/>
      <c r="I382" s="170"/>
      <c r="J382" s="171"/>
    </row>
    <row r="383" spans="1:10" ht="43.5">
      <c r="A383" s="94">
        <v>10</v>
      </c>
      <c r="B383" s="100" t="s">
        <v>1281</v>
      </c>
      <c r="C383" s="96" t="s">
        <v>12</v>
      </c>
      <c r="D383" s="90" t="s">
        <v>22</v>
      </c>
      <c r="E383" s="98">
        <v>0.4</v>
      </c>
      <c r="F383" s="169"/>
      <c r="G383" s="170"/>
      <c r="H383" s="170"/>
      <c r="I383" s="170"/>
      <c r="J383" s="171"/>
    </row>
    <row r="384" spans="1:10" ht="90">
      <c r="A384" s="94">
        <v>11</v>
      </c>
      <c r="B384" s="95" t="s">
        <v>1282</v>
      </c>
      <c r="C384" s="96" t="s">
        <v>12</v>
      </c>
      <c r="D384" s="90" t="s">
        <v>22</v>
      </c>
      <c r="E384" s="98">
        <v>0.4</v>
      </c>
      <c r="F384" s="169"/>
      <c r="G384" s="170"/>
      <c r="H384" s="170"/>
      <c r="I384" s="170"/>
      <c r="J384" s="171"/>
    </row>
    <row r="385" spans="1:10" ht="90">
      <c r="A385" s="94">
        <v>12</v>
      </c>
      <c r="B385" s="95" t="s">
        <v>1283</v>
      </c>
      <c r="C385" s="96" t="s">
        <v>12</v>
      </c>
      <c r="D385" s="90" t="s">
        <v>22</v>
      </c>
      <c r="E385" s="98">
        <v>0.4</v>
      </c>
      <c r="F385" s="169"/>
      <c r="G385" s="170"/>
      <c r="H385" s="170"/>
      <c r="I385" s="170"/>
      <c r="J385" s="171"/>
    </row>
    <row r="386" spans="1:10" ht="90">
      <c r="A386" s="94">
        <v>13</v>
      </c>
      <c r="B386" s="95" t="s">
        <v>1284</v>
      </c>
      <c r="C386" s="96" t="s">
        <v>12</v>
      </c>
      <c r="D386" s="90" t="s">
        <v>22</v>
      </c>
      <c r="E386" s="98">
        <v>0.4</v>
      </c>
      <c r="F386" s="169"/>
      <c r="G386" s="170"/>
      <c r="H386" s="170"/>
      <c r="I386" s="170"/>
      <c r="J386" s="171"/>
    </row>
    <row r="387" spans="1:10" ht="111.75">
      <c r="A387" s="94">
        <v>14</v>
      </c>
      <c r="B387" s="100" t="s">
        <v>1285</v>
      </c>
      <c r="C387" s="96" t="s">
        <v>12</v>
      </c>
      <c r="D387" s="90" t="s">
        <v>22</v>
      </c>
      <c r="E387" s="98">
        <v>0.4</v>
      </c>
      <c r="F387" s="169"/>
      <c r="G387" s="170"/>
      <c r="H387" s="170"/>
      <c r="I387" s="170"/>
      <c r="J387" s="171"/>
    </row>
    <row r="388" spans="1:10" ht="90">
      <c r="A388" s="94">
        <v>15</v>
      </c>
      <c r="B388" s="100" t="s">
        <v>1286</v>
      </c>
      <c r="C388" s="96" t="s">
        <v>12</v>
      </c>
      <c r="D388" s="90" t="s">
        <v>22</v>
      </c>
      <c r="E388" s="98">
        <v>0.4</v>
      </c>
      <c r="F388" s="169"/>
      <c r="G388" s="170"/>
      <c r="H388" s="170"/>
      <c r="I388" s="170"/>
      <c r="J388" s="171"/>
    </row>
    <row r="389" spans="1:10" ht="87">
      <c r="A389" s="94">
        <v>16</v>
      </c>
      <c r="B389" s="95" t="s">
        <v>1287</v>
      </c>
      <c r="C389" s="96" t="s">
        <v>12</v>
      </c>
      <c r="D389" s="90" t="s">
        <v>22</v>
      </c>
      <c r="E389" s="98">
        <v>0.4</v>
      </c>
      <c r="F389" s="169"/>
      <c r="G389" s="170"/>
      <c r="H389" s="170"/>
      <c r="I389" s="170"/>
      <c r="J389" s="171"/>
    </row>
    <row r="390" spans="1:10" ht="87">
      <c r="A390" s="94">
        <v>17</v>
      </c>
      <c r="B390" s="95" t="s">
        <v>1288</v>
      </c>
      <c r="C390" s="96" t="s">
        <v>12</v>
      </c>
      <c r="D390" s="90" t="s">
        <v>22</v>
      </c>
      <c r="E390" s="98">
        <v>0.4</v>
      </c>
      <c r="F390" s="169"/>
      <c r="G390" s="170"/>
      <c r="H390" s="170"/>
      <c r="I390" s="170"/>
      <c r="J390" s="171"/>
    </row>
    <row r="391" spans="1:10" ht="111.75">
      <c r="A391" s="94">
        <v>18</v>
      </c>
      <c r="B391" s="95" t="s">
        <v>1289</v>
      </c>
      <c r="C391" s="96" t="s">
        <v>12</v>
      </c>
      <c r="D391" s="90" t="s">
        <v>22</v>
      </c>
      <c r="E391" s="98">
        <v>0.4</v>
      </c>
      <c r="F391" s="169"/>
      <c r="G391" s="170"/>
      <c r="H391" s="170"/>
      <c r="I391" s="170"/>
      <c r="J391" s="171"/>
    </row>
    <row r="392" spans="1:10" ht="87">
      <c r="A392" s="94">
        <v>19</v>
      </c>
      <c r="B392" s="95" t="s">
        <v>1290</v>
      </c>
      <c r="C392" s="96" t="s">
        <v>12</v>
      </c>
      <c r="D392" s="90" t="s">
        <v>22</v>
      </c>
      <c r="E392" s="98">
        <v>0.4</v>
      </c>
      <c r="F392" s="169"/>
      <c r="G392" s="170"/>
      <c r="H392" s="170"/>
      <c r="I392" s="170"/>
      <c r="J392" s="171"/>
    </row>
    <row r="393" spans="1:10" ht="90">
      <c r="A393" s="94">
        <v>20</v>
      </c>
      <c r="B393" s="95" t="s">
        <v>1291</v>
      </c>
      <c r="C393" s="96" t="s">
        <v>12</v>
      </c>
      <c r="D393" s="90" t="s">
        <v>22</v>
      </c>
      <c r="E393" s="98">
        <v>0.4</v>
      </c>
      <c r="F393" s="169"/>
      <c r="G393" s="170"/>
      <c r="H393" s="170"/>
      <c r="I393" s="170"/>
      <c r="J393" s="171"/>
    </row>
    <row r="394" spans="1:10" ht="68.25">
      <c r="A394" s="94">
        <v>21</v>
      </c>
      <c r="B394" s="95" t="s">
        <v>1292</v>
      </c>
      <c r="C394" s="96" t="s">
        <v>12</v>
      </c>
      <c r="D394" s="90" t="s">
        <v>22</v>
      </c>
      <c r="E394" s="98">
        <v>0.4</v>
      </c>
      <c r="F394" s="169"/>
      <c r="G394" s="170"/>
      <c r="H394" s="170"/>
      <c r="I394" s="170"/>
      <c r="J394" s="171"/>
    </row>
    <row r="395" spans="1:10" ht="87">
      <c r="A395" s="94">
        <v>22</v>
      </c>
      <c r="B395" s="100" t="s">
        <v>1293</v>
      </c>
      <c r="C395" s="96" t="s">
        <v>12</v>
      </c>
      <c r="D395" s="90" t="s">
        <v>22</v>
      </c>
      <c r="E395" s="98">
        <v>0.4</v>
      </c>
      <c r="F395" s="169"/>
      <c r="G395" s="170"/>
      <c r="H395" s="170"/>
      <c r="I395" s="170"/>
      <c r="J395" s="171"/>
    </row>
    <row r="396" spans="1:10">
      <c r="A396" s="268" t="s">
        <v>526</v>
      </c>
      <c r="B396" s="269"/>
      <c r="C396" s="269"/>
      <c r="D396" s="270"/>
      <c r="E396" s="156">
        <f>SUM(E397:E413)</f>
        <v>8.6000000000000032</v>
      </c>
      <c r="F396" s="157" t="s">
        <v>1383</v>
      </c>
      <c r="G396" s="158" t="s">
        <v>1383</v>
      </c>
      <c r="H396" s="158" t="s">
        <v>1383</v>
      </c>
      <c r="I396" s="158" t="s">
        <v>1383</v>
      </c>
      <c r="J396" s="159" t="s">
        <v>1383</v>
      </c>
    </row>
    <row r="397" spans="1:10" ht="65.25">
      <c r="A397" s="94">
        <v>1</v>
      </c>
      <c r="B397" s="95" t="s">
        <v>1294</v>
      </c>
      <c r="C397" s="121" t="s">
        <v>30</v>
      </c>
      <c r="D397" s="96" t="s">
        <v>551</v>
      </c>
      <c r="E397" s="98">
        <v>1</v>
      </c>
      <c r="F397" s="169"/>
      <c r="G397" s="170"/>
      <c r="H397" s="170"/>
      <c r="I397" s="170"/>
      <c r="J397" s="171"/>
    </row>
    <row r="398" spans="1:10" ht="65.25">
      <c r="A398" s="94">
        <v>2</v>
      </c>
      <c r="B398" s="95" t="s">
        <v>1295</v>
      </c>
      <c r="C398" s="121" t="s">
        <v>30</v>
      </c>
      <c r="D398" s="96" t="s">
        <v>551</v>
      </c>
      <c r="E398" s="98">
        <v>1</v>
      </c>
      <c r="F398" s="169"/>
      <c r="G398" s="170"/>
      <c r="H398" s="170"/>
      <c r="I398" s="170"/>
      <c r="J398" s="171"/>
    </row>
    <row r="399" spans="1:10" ht="65.25">
      <c r="A399" s="94">
        <v>3</v>
      </c>
      <c r="B399" s="95" t="s">
        <v>1296</v>
      </c>
      <c r="C399" s="121" t="s">
        <v>30</v>
      </c>
      <c r="D399" s="96" t="s">
        <v>551</v>
      </c>
      <c r="E399" s="98">
        <v>1</v>
      </c>
      <c r="F399" s="169"/>
      <c r="G399" s="170"/>
      <c r="H399" s="170"/>
      <c r="I399" s="170"/>
      <c r="J399" s="171"/>
    </row>
    <row r="400" spans="1:10" ht="87">
      <c r="A400" s="94">
        <v>4</v>
      </c>
      <c r="B400" s="95" t="s">
        <v>1297</v>
      </c>
      <c r="C400" s="121" t="s">
        <v>30</v>
      </c>
      <c r="D400" s="96" t="s">
        <v>22</v>
      </c>
      <c r="E400" s="98">
        <v>0.4</v>
      </c>
      <c r="F400" s="169"/>
      <c r="G400" s="170"/>
      <c r="H400" s="170"/>
      <c r="I400" s="170"/>
      <c r="J400" s="171"/>
    </row>
    <row r="401" spans="1:10" ht="90">
      <c r="A401" s="94">
        <v>5</v>
      </c>
      <c r="B401" s="100" t="s">
        <v>971</v>
      </c>
      <c r="C401" s="96" t="s">
        <v>589</v>
      </c>
      <c r="D401" s="96" t="s">
        <v>22</v>
      </c>
      <c r="E401" s="98">
        <v>0.4</v>
      </c>
      <c r="F401" s="169"/>
      <c r="G401" s="170"/>
      <c r="H401" s="170"/>
      <c r="I401" s="170"/>
      <c r="J401" s="171"/>
    </row>
    <row r="402" spans="1:10" ht="90">
      <c r="A402" s="94">
        <v>6</v>
      </c>
      <c r="B402" s="100" t="s">
        <v>972</v>
      </c>
      <c r="C402" s="96" t="s">
        <v>589</v>
      </c>
      <c r="D402" s="96" t="s">
        <v>22</v>
      </c>
      <c r="E402" s="98">
        <v>0.4</v>
      </c>
      <c r="F402" s="169"/>
      <c r="G402" s="170"/>
      <c r="H402" s="170"/>
      <c r="I402" s="170"/>
      <c r="J402" s="171"/>
    </row>
    <row r="403" spans="1:10" ht="90">
      <c r="A403" s="94">
        <v>7</v>
      </c>
      <c r="B403" s="95" t="s">
        <v>1298</v>
      </c>
      <c r="C403" s="121" t="s">
        <v>30</v>
      </c>
      <c r="D403" s="96" t="s">
        <v>22</v>
      </c>
      <c r="E403" s="98">
        <v>0.4</v>
      </c>
      <c r="F403" s="169"/>
      <c r="G403" s="170"/>
      <c r="H403" s="170"/>
      <c r="I403" s="170"/>
      <c r="J403" s="171"/>
    </row>
    <row r="404" spans="1:10" ht="111.75">
      <c r="A404" s="94">
        <v>8</v>
      </c>
      <c r="B404" s="95" t="s">
        <v>1038</v>
      </c>
      <c r="C404" s="96" t="s">
        <v>594</v>
      </c>
      <c r="D404" s="96" t="s">
        <v>22</v>
      </c>
      <c r="E404" s="98">
        <v>0.4</v>
      </c>
      <c r="F404" s="169"/>
      <c r="G404" s="170"/>
      <c r="H404" s="170"/>
      <c r="I404" s="170"/>
      <c r="J404" s="171"/>
    </row>
    <row r="405" spans="1:10" ht="90">
      <c r="A405" s="94">
        <v>9</v>
      </c>
      <c r="B405" s="95" t="s">
        <v>975</v>
      </c>
      <c r="C405" s="96" t="s">
        <v>591</v>
      </c>
      <c r="D405" s="96" t="s">
        <v>22</v>
      </c>
      <c r="E405" s="98">
        <v>0.4</v>
      </c>
      <c r="F405" s="169"/>
      <c r="G405" s="170"/>
      <c r="H405" s="170"/>
      <c r="I405" s="170"/>
      <c r="J405" s="171"/>
    </row>
    <row r="406" spans="1:10" ht="90">
      <c r="A406" s="94">
        <v>10</v>
      </c>
      <c r="B406" s="95" t="s">
        <v>1299</v>
      </c>
      <c r="C406" s="121" t="s">
        <v>30</v>
      </c>
      <c r="D406" s="96" t="s">
        <v>22</v>
      </c>
      <c r="E406" s="98">
        <v>0.4</v>
      </c>
      <c r="F406" s="169"/>
      <c r="G406" s="170"/>
      <c r="H406" s="170"/>
      <c r="I406" s="170"/>
      <c r="J406" s="171"/>
    </row>
    <row r="407" spans="1:10" ht="90">
      <c r="A407" s="94">
        <v>11</v>
      </c>
      <c r="B407" s="95" t="s">
        <v>1300</v>
      </c>
      <c r="C407" s="121" t="s">
        <v>30</v>
      </c>
      <c r="D407" s="96" t="s">
        <v>22</v>
      </c>
      <c r="E407" s="98">
        <v>0.4</v>
      </c>
      <c r="F407" s="169"/>
      <c r="G407" s="170"/>
      <c r="H407" s="170"/>
      <c r="I407" s="170"/>
      <c r="J407" s="171"/>
    </row>
    <row r="408" spans="1:10" ht="65.25">
      <c r="A408" s="94">
        <v>12</v>
      </c>
      <c r="B408" s="95" t="s">
        <v>1301</v>
      </c>
      <c r="C408" s="121" t="s">
        <v>30</v>
      </c>
      <c r="D408" s="96" t="s">
        <v>22</v>
      </c>
      <c r="E408" s="98">
        <v>0.4</v>
      </c>
      <c r="F408" s="169"/>
      <c r="G408" s="170"/>
      <c r="H408" s="170"/>
      <c r="I408" s="170"/>
      <c r="J408" s="171"/>
    </row>
    <row r="409" spans="1:10" ht="90">
      <c r="A409" s="94">
        <v>13</v>
      </c>
      <c r="B409" s="95" t="s">
        <v>1302</v>
      </c>
      <c r="C409" s="121" t="s">
        <v>30</v>
      </c>
      <c r="D409" s="96" t="s">
        <v>22</v>
      </c>
      <c r="E409" s="98">
        <v>0.4</v>
      </c>
      <c r="F409" s="169"/>
      <c r="G409" s="170"/>
      <c r="H409" s="170"/>
      <c r="I409" s="170"/>
      <c r="J409" s="171"/>
    </row>
    <row r="410" spans="1:10" ht="90">
      <c r="A410" s="94">
        <v>14</v>
      </c>
      <c r="B410" s="95" t="s">
        <v>1303</v>
      </c>
      <c r="C410" s="121" t="s">
        <v>30</v>
      </c>
      <c r="D410" s="96" t="s">
        <v>22</v>
      </c>
      <c r="E410" s="98">
        <v>0.4</v>
      </c>
      <c r="F410" s="169"/>
      <c r="G410" s="170"/>
      <c r="H410" s="170"/>
      <c r="I410" s="170"/>
      <c r="J410" s="171"/>
    </row>
    <row r="411" spans="1:10" ht="90">
      <c r="A411" s="94">
        <v>15</v>
      </c>
      <c r="B411" s="95" t="s">
        <v>1304</v>
      </c>
      <c r="C411" s="121" t="s">
        <v>30</v>
      </c>
      <c r="D411" s="96" t="s">
        <v>22</v>
      </c>
      <c r="E411" s="98">
        <v>0.4</v>
      </c>
      <c r="F411" s="169"/>
      <c r="G411" s="170"/>
      <c r="H411" s="170"/>
      <c r="I411" s="170"/>
      <c r="J411" s="171"/>
    </row>
    <row r="412" spans="1:10" ht="68.25">
      <c r="A412" s="94">
        <v>16</v>
      </c>
      <c r="B412" s="95" t="s">
        <v>1305</v>
      </c>
      <c r="C412" s="121" t="s">
        <v>30</v>
      </c>
      <c r="D412" s="96" t="s">
        <v>22</v>
      </c>
      <c r="E412" s="98">
        <v>0.4</v>
      </c>
      <c r="F412" s="169"/>
      <c r="G412" s="170"/>
      <c r="H412" s="170"/>
      <c r="I412" s="170"/>
      <c r="J412" s="171"/>
    </row>
    <row r="413" spans="1:10" ht="87">
      <c r="A413" s="94">
        <v>17</v>
      </c>
      <c r="B413" s="95" t="s">
        <v>1306</v>
      </c>
      <c r="C413" s="121" t="s">
        <v>30</v>
      </c>
      <c r="D413" s="96" t="s">
        <v>22</v>
      </c>
      <c r="E413" s="98">
        <v>0.4</v>
      </c>
      <c r="F413" s="169"/>
      <c r="G413" s="170"/>
      <c r="H413" s="170"/>
      <c r="I413" s="170"/>
      <c r="J413" s="171"/>
    </row>
    <row r="414" spans="1:10">
      <c r="A414" s="268" t="s">
        <v>527</v>
      </c>
      <c r="B414" s="269"/>
      <c r="C414" s="269"/>
      <c r="D414" s="270"/>
      <c r="E414" s="156">
        <f>SUM(E415:E426)</f>
        <v>6.6000000000000023</v>
      </c>
      <c r="F414" s="198" t="s">
        <v>1383</v>
      </c>
      <c r="G414" s="161">
        <v>12</v>
      </c>
      <c r="H414" s="158" t="s">
        <v>1383</v>
      </c>
      <c r="I414" s="158" t="s">
        <v>1383</v>
      </c>
      <c r="J414" s="199" t="s">
        <v>1383</v>
      </c>
    </row>
    <row r="415" spans="1:10" ht="87">
      <c r="A415" s="94">
        <v>1</v>
      </c>
      <c r="B415" s="95" t="s">
        <v>1307</v>
      </c>
      <c r="C415" s="96" t="s">
        <v>72</v>
      </c>
      <c r="D415" s="96" t="s">
        <v>551</v>
      </c>
      <c r="E415" s="98">
        <v>1</v>
      </c>
      <c r="F415" s="169"/>
      <c r="G415" s="215" t="s">
        <v>558</v>
      </c>
      <c r="H415" s="170"/>
      <c r="I415" s="170"/>
      <c r="J415" s="171"/>
    </row>
    <row r="416" spans="1:10" ht="87">
      <c r="A416" s="94">
        <v>2</v>
      </c>
      <c r="B416" s="95" t="s">
        <v>1308</v>
      </c>
      <c r="C416" s="96" t="s">
        <v>72</v>
      </c>
      <c r="D416" s="96" t="s">
        <v>552</v>
      </c>
      <c r="E416" s="98">
        <v>1</v>
      </c>
      <c r="F416" s="169"/>
      <c r="G416" s="215" t="s">
        <v>558</v>
      </c>
      <c r="H416" s="170"/>
      <c r="I416" s="170"/>
      <c r="J416" s="171"/>
    </row>
    <row r="417" spans="1:10" ht="87">
      <c r="A417" s="94">
        <v>3</v>
      </c>
      <c r="B417" s="95" t="s">
        <v>1309</v>
      </c>
      <c r="C417" s="96" t="s">
        <v>72</v>
      </c>
      <c r="D417" s="96" t="s">
        <v>551</v>
      </c>
      <c r="E417" s="98">
        <v>1</v>
      </c>
      <c r="F417" s="169"/>
      <c r="G417" s="215" t="s">
        <v>558</v>
      </c>
      <c r="H417" s="170"/>
      <c r="I417" s="170"/>
      <c r="J417" s="171"/>
    </row>
    <row r="418" spans="1:10" ht="111.75">
      <c r="A418" s="94">
        <v>4</v>
      </c>
      <c r="B418" s="100" t="s">
        <v>1310</v>
      </c>
      <c r="C418" s="96" t="s">
        <v>72</v>
      </c>
      <c r="D418" s="96" t="s">
        <v>22</v>
      </c>
      <c r="E418" s="98">
        <v>0.4</v>
      </c>
      <c r="F418" s="169"/>
      <c r="G418" s="215" t="s">
        <v>558</v>
      </c>
      <c r="H418" s="170"/>
      <c r="I418" s="170"/>
      <c r="J418" s="171"/>
    </row>
    <row r="419" spans="1:10" ht="108.75">
      <c r="A419" s="94">
        <v>5</v>
      </c>
      <c r="B419" s="100" t="s">
        <v>1311</v>
      </c>
      <c r="C419" s="96" t="s">
        <v>72</v>
      </c>
      <c r="D419" s="96" t="s">
        <v>22</v>
      </c>
      <c r="E419" s="98">
        <v>0.4</v>
      </c>
      <c r="F419" s="169"/>
      <c r="G419" s="215" t="s">
        <v>558</v>
      </c>
      <c r="H419" s="170"/>
      <c r="I419" s="170"/>
      <c r="J419" s="171"/>
    </row>
    <row r="420" spans="1:10" ht="111.75">
      <c r="A420" s="94">
        <v>6</v>
      </c>
      <c r="B420" s="100" t="s">
        <v>1312</v>
      </c>
      <c r="C420" s="96" t="s">
        <v>72</v>
      </c>
      <c r="D420" s="96" t="s">
        <v>22</v>
      </c>
      <c r="E420" s="98">
        <v>0.4</v>
      </c>
      <c r="F420" s="169"/>
      <c r="G420" s="215" t="s">
        <v>558</v>
      </c>
      <c r="H420" s="170"/>
      <c r="I420" s="170"/>
      <c r="J420" s="171"/>
    </row>
    <row r="421" spans="1:10" ht="90">
      <c r="A421" s="94">
        <v>7</v>
      </c>
      <c r="B421" s="100" t="s">
        <v>1313</v>
      </c>
      <c r="C421" s="96" t="s">
        <v>72</v>
      </c>
      <c r="D421" s="96" t="s">
        <v>22</v>
      </c>
      <c r="E421" s="98">
        <v>0.4</v>
      </c>
      <c r="F421" s="169"/>
      <c r="G421" s="215" t="s">
        <v>558</v>
      </c>
      <c r="H421" s="170"/>
      <c r="I421" s="170"/>
      <c r="J421" s="171"/>
    </row>
    <row r="422" spans="1:10" ht="111.75">
      <c r="A422" s="94">
        <v>8</v>
      </c>
      <c r="B422" s="100" t="s">
        <v>1314</v>
      </c>
      <c r="C422" s="96" t="s">
        <v>72</v>
      </c>
      <c r="D422" s="96" t="s">
        <v>22</v>
      </c>
      <c r="E422" s="98">
        <v>0.4</v>
      </c>
      <c r="F422" s="169"/>
      <c r="G422" s="215" t="s">
        <v>558</v>
      </c>
      <c r="H422" s="170"/>
      <c r="I422" s="170"/>
      <c r="J422" s="171"/>
    </row>
    <row r="423" spans="1:10" ht="111.75">
      <c r="A423" s="94">
        <v>9</v>
      </c>
      <c r="B423" s="100" t="s">
        <v>1315</v>
      </c>
      <c r="C423" s="96" t="s">
        <v>72</v>
      </c>
      <c r="D423" s="96" t="s">
        <v>22</v>
      </c>
      <c r="E423" s="98">
        <v>0.4</v>
      </c>
      <c r="F423" s="169"/>
      <c r="G423" s="215" t="s">
        <v>558</v>
      </c>
      <c r="H423" s="170"/>
      <c r="I423" s="170"/>
      <c r="J423" s="171"/>
    </row>
    <row r="424" spans="1:10" ht="87">
      <c r="A424" s="94">
        <v>10</v>
      </c>
      <c r="B424" s="95" t="s">
        <v>1316</v>
      </c>
      <c r="C424" s="96" t="s">
        <v>72</v>
      </c>
      <c r="D424" s="96" t="s">
        <v>22</v>
      </c>
      <c r="E424" s="98">
        <v>0.4</v>
      </c>
      <c r="F424" s="169"/>
      <c r="G424" s="215" t="s">
        <v>558</v>
      </c>
      <c r="H424" s="170"/>
      <c r="I424" s="170"/>
      <c r="J424" s="171"/>
    </row>
    <row r="425" spans="1:10" ht="108.75">
      <c r="A425" s="94">
        <v>11</v>
      </c>
      <c r="B425" s="95" t="s">
        <v>1317</v>
      </c>
      <c r="C425" s="96" t="s">
        <v>72</v>
      </c>
      <c r="D425" s="96" t="s">
        <v>22</v>
      </c>
      <c r="E425" s="98">
        <v>0.4</v>
      </c>
      <c r="F425" s="169"/>
      <c r="G425" s="215" t="s">
        <v>558</v>
      </c>
      <c r="H425" s="170"/>
      <c r="I425" s="170"/>
      <c r="J425" s="171"/>
    </row>
    <row r="426" spans="1:10" ht="87">
      <c r="A426" s="94">
        <v>12</v>
      </c>
      <c r="B426" s="95" t="s">
        <v>1318</v>
      </c>
      <c r="C426" s="96" t="s">
        <v>72</v>
      </c>
      <c r="D426" s="96" t="s">
        <v>22</v>
      </c>
      <c r="E426" s="98">
        <v>0.4</v>
      </c>
      <c r="F426" s="169"/>
      <c r="G426" s="215" t="s">
        <v>558</v>
      </c>
      <c r="H426" s="170"/>
      <c r="I426" s="170"/>
      <c r="J426" s="171"/>
    </row>
    <row r="427" spans="1:10">
      <c r="A427" s="268" t="s">
        <v>528</v>
      </c>
      <c r="B427" s="269"/>
      <c r="C427" s="269"/>
      <c r="D427" s="270"/>
      <c r="E427" s="156">
        <f>SUM(E428:E439)</f>
        <v>8.6000000000000014</v>
      </c>
      <c r="F427" s="198" t="s">
        <v>1383</v>
      </c>
      <c r="G427" s="161">
        <v>7</v>
      </c>
      <c r="H427" s="158" t="s">
        <v>1383</v>
      </c>
      <c r="I427" s="158" t="s">
        <v>1383</v>
      </c>
      <c r="J427" s="199" t="s">
        <v>1383</v>
      </c>
    </row>
    <row r="428" spans="1:10" ht="65.25">
      <c r="A428" s="94">
        <v>1</v>
      </c>
      <c r="B428" s="95" t="s">
        <v>1319</v>
      </c>
      <c r="C428" s="96" t="s">
        <v>609</v>
      </c>
      <c r="D428" s="96" t="s">
        <v>551</v>
      </c>
      <c r="E428" s="98">
        <v>1</v>
      </c>
      <c r="F428" s="191"/>
      <c r="G428" s="167" t="s">
        <v>558</v>
      </c>
      <c r="H428" s="167"/>
      <c r="I428" s="167"/>
      <c r="J428" s="192"/>
    </row>
    <row r="429" spans="1:10" ht="87">
      <c r="A429" s="94">
        <v>2</v>
      </c>
      <c r="B429" s="100" t="s">
        <v>1320</v>
      </c>
      <c r="C429" s="96" t="s">
        <v>609</v>
      </c>
      <c r="D429" s="96" t="s">
        <v>551</v>
      </c>
      <c r="E429" s="98">
        <v>1</v>
      </c>
      <c r="F429" s="191"/>
      <c r="G429" s="167"/>
      <c r="H429" s="167"/>
      <c r="I429" s="167"/>
      <c r="J429" s="192"/>
    </row>
    <row r="430" spans="1:10" ht="87">
      <c r="A430" s="94">
        <v>3</v>
      </c>
      <c r="B430" s="100" t="s">
        <v>1321</v>
      </c>
      <c r="C430" s="96" t="s">
        <v>609</v>
      </c>
      <c r="D430" s="90" t="s">
        <v>551</v>
      </c>
      <c r="E430" s="98">
        <v>1</v>
      </c>
      <c r="F430" s="191"/>
      <c r="G430" s="167" t="s">
        <v>558</v>
      </c>
      <c r="H430" s="167"/>
      <c r="I430" s="167"/>
      <c r="J430" s="192"/>
    </row>
    <row r="431" spans="1:10" ht="65.25">
      <c r="A431" s="94">
        <v>4</v>
      </c>
      <c r="B431" s="95" t="s">
        <v>1322</v>
      </c>
      <c r="C431" s="96" t="s">
        <v>609</v>
      </c>
      <c r="D431" s="96" t="s">
        <v>551</v>
      </c>
      <c r="E431" s="98">
        <v>1</v>
      </c>
      <c r="F431" s="191"/>
      <c r="G431" s="167"/>
      <c r="H431" s="167"/>
      <c r="I431" s="167"/>
      <c r="J431" s="192"/>
    </row>
    <row r="432" spans="1:10" ht="87">
      <c r="A432" s="94">
        <v>5</v>
      </c>
      <c r="B432" s="95" t="s">
        <v>1323</v>
      </c>
      <c r="C432" s="96" t="s">
        <v>609</v>
      </c>
      <c r="D432" s="96" t="s">
        <v>551</v>
      </c>
      <c r="E432" s="98">
        <v>1</v>
      </c>
      <c r="F432" s="191"/>
      <c r="G432" s="167"/>
      <c r="H432" s="167"/>
      <c r="I432" s="167"/>
      <c r="J432" s="192"/>
    </row>
    <row r="433" spans="1:10" ht="65.25">
      <c r="A433" s="94">
        <v>6</v>
      </c>
      <c r="B433" s="95" t="s">
        <v>1324</v>
      </c>
      <c r="C433" s="96" t="s">
        <v>609</v>
      </c>
      <c r="D433" s="96" t="s">
        <v>41</v>
      </c>
      <c r="E433" s="98">
        <v>0.8</v>
      </c>
      <c r="F433" s="191"/>
      <c r="G433" s="167"/>
      <c r="H433" s="167"/>
      <c r="I433" s="167"/>
      <c r="J433" s="192"/>
    </row>
    <row r="434" spans="1:10" ht="65.25">
      <c r="A434" s="94">
        <v>7</v>
      </c>
      <c r="B434" s="95" t="s">
        <v>1325</v>
      </c>
      <c r="C434" s="96" t="s">
        <v>609</v>
      </c>
      <c r="D434" s="96" t="s">
        <v>41</v>
      </c>
      <c r="E434" s="98">
        <v>0.8</v>
      </c>
      <c r="F434" s="191"/>
      <c r="G434" s="167"/>
      <c r="H434" s="167"/>
      <c r="I434" s="167"/>
      <c r="J434" s="192"/>
    </row>
    <row r="435" spans="1:10" ht="90">
      <c r="A435" s="94">
        <v>8</v>
      </c>
      <c r="B435" s="95" t="s">
        <v>1326</v>
      </c>
      <c r="C435" s="96" t="s">
        <v>609</v>
      </c>
      <c r="D435" s="96" t="s">
        <v>22</v>
      </c>
      <c r="E435" s="98">
        <v>0.4</v>
      </c>
      <c r="F435" s="191"/>
      <c r="G435" s="167" t="s">
        <v>558</v>
      </c>
      <c r="H435" s="167"/>
      <c r="I435" s="167"/>
      <c r="J435" s="192"/>
    </row>
    <row r="436" spans="1:10" ht="90">
      <c r="A436" s="94">
        <v>9</v>
      </c>
      <c r="B436" s="95" t="s">
        <v>1327</v>
      </c>
      <c r="C436" s="96" t="s">
        <v>609</v>
      </c>
      <c r="D436" s="96" t="s">
        <v>22</v>
      </c>
      <c r="E436" s="98">
        <v>0.4</v>
      </c>
      <c r="F436" s="191"/>
      <c r="G436" s="167" t="s">
        <v>558</v>
      </c>
      <c r="H436" s="167"/>
      <c r="I436" s="167"/>
      <c r="J436" s="192"/>
    </row>
    <row r="437" spans="1:10" ht="90">
      <c r="A437" s="94">
        <v>10</v>
      </c>
      <c r="B437" s="95" t="s">
        <v>1328</v>
      </c>
      <c r="C437" s="96" t="s">
        <v>609</v>
      </c>
      <c r="D437" s="96" t="s">
        <v>22</v>
      </c>
      <c r="E437" s="98">
        <v>0.4</v>
      </c>
      <c r="F437" s="191"/>
      <c r="G437" s="167" t="s">
        <v>558</v>
      </c>
      <c r="H437" s="167"/>
      <c r="I437" s="167"/>
      <c r="J437" s="192"/>
    </row>
    <row r="438" spans="1:10" ht="111.75">
      <c r="A438" s="94">
        <v>11</v>
      </c>
      <c r="B438" s="95" t="s">
        <v>1329</v>
      </c>
      <c r="C438" s="96" t="s">
        <v>609</v>
      </c>
      <c r="D438" s="96" t="s">
        <v>22</v>
      </c>
      <c r="E438" s="98">
        <v>0.4</v>
      </c>
      <c r="F438" s="191"/>
      <c r="G438" s="167" t="s">
        <v>558</v>
      </c>
      <c r="H438" s="167"/>
      <c r="I438" s="167"/>
      <c r="J438" s="192"/>
    </row>
    <row r="439" spans="1:10" ht="90">
      <c r="A439" s="94">
        <v>12</v>
      </c>
      <c r="B439" s="95" t="s">
        <v>1330</v>
      </c>
      <c r="C439" s="96" t="s">
        <v>609</v>
      </c>
      <c r="D439" s="96" t="s">
        <v>22</v>
      </c>
      <c r="E439" s="98">
        <v>0.4</v>
      </c>
      <c r="F439" s="191"/>
      <c r="G439" s="167" t="s">
        <v>558</v>
      </c>
      <c r="H439" s="167"/>
      <c r="I439" s="167"/>
      <c r="J439" s="192"/>
    </row>
    <row r="440" spans="1:10">
      <c r="A440" s="268" t="s">
        <v>529</v>
      </c>
      <c r="B440" s="269"/>
      <c r="C440" s="269"/>
      <c r="D440" s="270"/>
      <c r="E440" s="156">
        <f>SUM(E441:E444)</f>
        <v>4</v>
      </c>
      <c r="F440" s="198" t="s">
        <v>1383</v>
      </c>
      <c r="G440" s="158" t="s">
        <v>1383</v>
      </c>
      <c r="H440" s="158" t="s">
        <v>1383</v>
      </c>
      <c r="I440" s="158" t="s">
        <v>1383</v>
      </c>
      <c r="J440" s="199" t="s">
        <v>1383</v>
      </c>
    </row>
    <row r="441" spans="1:10" ht="87">
      <c r="A441" s="94">
        <v>1</v>
      </c>
      <c r="B441" s="95" t="s">
        <v>1331</v>
      </c>
      <c r="C441" s="96" t="s">
        <v>610</v>
      </c>
      <c r="D441" s="96" t="s">
        <v>551</v>
      </c>
      <c r="E441" s="98">
        <v>1</v>
      </c>
      <c r="F441" s="180"/>
      <c r="G441" s="173"/>
      <c r="H441" s="173"/>
      <c r="I441" s="173"/>
      <c r="J441" s="181"/>
    </row>
    <row r="442" spans="1:10" ht="65.25">
      <c r="A442" s="94">
        <v>2</v>
      </c>
      <c r="B442" s="95" t="s">
        <v>1332</v>
      </c>
      <c r="C442" s="96" t="s">
        <v>610</v>
      </c>
      <c r="D442" s="96" t="s">
        <v>551</v>
      </c>
      <c r="E442" s="98">
        <v>1</v>
      </c>
      <c r="F442" s="180"/>
      <c r="G442" s="173"/>
      <c r="H442" s="173"/>
      <c r="I442" s="173"/>
      <c r="J442" s="181"/>
    </row>
    <row r="443" spans="1:10" ht="65.25">
      <c r="A443" s="94">
        <v>3</v>
      </c>
      <c r="B443" s="95" t="s">
        <v>1333</v>
      </c>
      <c r="C443" s="96" t="s">
        <v>610</v>
      </c>
      <c r="D443" s="96" t="s">
        <v>559</v>
      </c>
      <c r="E443" s="98">
        <v>1</v>
      </c>
      <c r="F443" s="180"/>
      <c r="G443" s="173"/>
      <c r="H443" s="173"/>
      <c r="I443" s="173"/>
      <c r="J443" s="181"/>
    </row>
    <row r="444" spans="1:10" ht="65.25">
      <c r="A444" s="94">
        <v>4</v>
      </c>
      <c r="B444" s="95" t="s">
        <v>1334</v>
      </c>
      <c r="C444" s="96" t="s">
        <v>610</v>
      </c>
      <c r="D444" s="96" t="s">
        <v>551</v>
      </c>
      <c r="E444" s="98">
        <v>1</v>
      </c>
      <c r="F444" s="180"/>
      <c r="G444" s="173"/>
      <c r="H444" s="173"/>
      <c r="I444" s="173"/>
      <c r="J444" s="181"/>
    </row>
    <row r="445" spans="1:10">
      <c r="A445" s="278" t="s">
        <v>530</v>
      </c>
      <c r="B445" s="279"/>
      <c r="C445" s="279"/>
      <c r="D445" s="279"/>
      <c r="E445" s="156">
        <v>227</v>
      </c>
      <c r="F445" s="221">
        <v>29</v>
      </c>
      <c r="G445" s="161">
        <v>140</v>
      </c>
      <c r="H445" s="161">
        <v>1</v>
      </c>
      <c r="I445" s="158" t="s">
        <v>1383</v>
      </c>
      <c r="J445" s="199" t="s">
        <v>1383</v>
      </c>
    </row>
    <row r="446" spans="1:10">
      <c r="A446" s="111" t="s">
        <v>847</v>
      </c>
      <c r="B446" s="112"/>
      <c r="C446" s="113"/>
      <c r="D446" s="135"/>
      <c r="E446" s="114"/>
    </row>
    <row r="447" spans="1:10">
      <c r="A447" s="145" t="s">
        <v>848</v>
      </c>
      <c r="B447" s="146"/>
      <c r="C447" s="146"/>
      <c r="D447" s="146"/>
      <c r="E447" s="146"/>
      <c r="F447" s="146"/>
      <c r="G447" s="146"/>
      <c r="H447" s="146"/>
      <c r="I447" s="146"/>
      <c r="J447" s="146"/>
    </row>
    <row r="448" spans="1:10">
      <c r="A448" s="261" t="s">
        <v>895</v>
      </c>
      <c r="B448" s="261"/>
      <c r="C448" s="261"/>
      <c r="D448" s="261"/>
      <c r="E448" s="261"/>
      <c r="F448" s="261"/>
      <c r="G448" s="261"/>
      <c r="H448" s="261"/>
      <c r="I448" s="261"/>
      <c r="J448" s="261"/>
    </row>
    <row r="449" spans="1:10">
      <c r="A449" s="261" t="s">
        <v>850</v>
      </c>
      <c r="B449" s="261"/>
      <c r="C449" s="261"/>
      <c r="D449" s="261"/>
      <c r="E449" s="261"/>
      <c r="F449" s="261"/>
      <c r="G449" s="261"/>
      <c r="H449" s="261"/>
      <c r="I449" s="261"/>
      <c r="J449" s="261"/>
    </row>
    <row r="450" spans="1:10">
      <c r="A450" s="261" t="s">
        <v>896</v>
      </c>
      <c r="B450" s="261"/>
      <c r="C450" s="261"/>
      <c r="D450" s="261"/>
      <c r="E450" s="261"/>
      <c r="F450" s="261"/>
      <c r="G450" s="261"/>
      <c r="H450" s="261"/>
      <c r="I450" s="261"/>
      <c r="J450" s="261"/>
    </row>
    <row r="451" spans="1:10">
      <c r="A451" s="261" t="s">
        <v>852</v>
      </c>
      <c r="B451" s="261"/>
      <c r="C451" s="261"/>
      <c r="D451" s="261"/>
      <c r="E451" s="261"/>
      <c r="F451" s="261"/>
      <c r="G451" s="261"/>
      <c r="H451" s="261"/>
      <c r="I451" s="261"/>
      <c r="J451" s="261"/>
    </row>
  </sheetData>
  <mergeCells count="30">
    <mergeCell ref="A448:J448"/>
    <mergeCell ref="A449:J449"/>
    <mergeCell ref="A450:J450"/>
    <mergeCell ref="A451:J451"/>
    <mergeCell ref="A373:D373"/>
    <mergeCell ref="A396:D396"/>
    <mergeCell ref="A414:D414"/>
    <mergeCell ref="A427:D427"/>
    <mergeCell ref="A440:D440"/>
    <mergeCell ref="A445:D445"/>
    <mergeCell ref="A355:D355"/>
    <mergeCell ref="A16:D16"/>
    <mergeCell ref="A65:D65"/>
    <mergeCell ref="A73:D73"/>
    <mergeCell ref="A120:D120"/>
    <mergeCell ref="A140:D140"/>
    <mergeCell ref="A190:D190"/>
    <mergeCell ref="A217:D217"/>
    <mergeCell ref="A234:D234"/>
    <mergeCell ref="A246:D246"/>
    <mergeCell ref="A294:D294"/>
    <mergeCell ref="A5:D5"/>
    <mergeCell ref="A1:J1"/>
    <mergeCell ref="A2:J2"/>
    <mergeCell ref="A3:A4"/>
    <mergeCell ref="B3:B4"/>
    <mergeCell ref="C3:C4"/>
    <mergeCell ref="D3:D4"/>
    <mergeCell ref="E3:E4"/>
    <mergeCell ref="F3:J3"/>
  </mergeCells>
  <pageMargins left="0.70866141732283472" right="0.11811023622047245" top="0.74803149606299213" bottom="0.55118110236220474" header="0.31496062992125984" footer="0.31496062992125984"/>
  <pageSetup paperSize="9" scale="56" orientation="portrait" r:id="rId1"/>
  <headerFooter>
    <oddHeader>&amp;R&amp;12&amp;D</oddHeader>
    <oddFooter>&amp;L&amp;12&amp;D&amp;R&amp;12&amp;Z&amp;F / &amp;A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81"/>
  <sheetViews>
    <sheetView zoomScaleNormal="100" zoomScaleSheetLayoutView="115" workbookViewId="0">
      <pane ySplit="4" topLeftCell="A71" activePane="bottomLeft" state="frozen"/>
      <selection pane="bottomLeft" activeCell="C74" sqref="C74"/>
    </sheetView>
  </sheetViews>
  <sheetFormatPr defaultColWidth="8.75" defaultRowHeight="21.75"/>
  <cols>
    <col min="1" max="1" width="6.625" style="3" customWidth="1"/>
    <col min="2" max="2" width="67.25" style="1" customWidth="1"/>
    <col min="3" max="3" width="16.5" style="2" customWidth="1"/>
    <col min="4" max="4" width="17.5" style="136" customWidth="1"/>
    <col min="5" max="5" width="10.375" style="3" bestFit="1" customWidth="1"/>
    <col min="6" max="6" width="9.75" style="144" customWidth="1"/>
    <col min="7" max="7" width="9.875" style="144" customWidth="1"/>
    <col min="8" max="8" width="8.75" style="144"/>
    <col min="9" max="9" width="12" style="144" customWidth="1"/>
    <col min="10" max="10" width="5.625" style="144" customWidth="1"/>
    <col min="11" max="16384" width="8.75" style="1"/>
  </cols>
  <sheetData>
    <row r="1" spans="1:10" ht="21.75" customHeight="1">
      <c r="A1" s="257" t="s">
        <v>550</v>
      </c>
      <c r="B1" s="257"/>
      <c r="C1" s="257"/>
      <c r="D1" s="257"/>
      <c r="E1" s="257"/>
      <c r="F1" s="257"/>
      <c r="G1" s="257"/>
      <c r="H1" s="257"/>
      <c r="I1" s="257"/>
      <c r="J1" s="257"/>
    </row>
    <row r="2" spans="1:10" ht="24">
      <c r="A2" s="262" t="s">
        <v>487</v>
      </c>
      <c r="B2" s="262"/>
      <c r="C2" s="262"/>
      <c r="D2" s="262"/>
      <c r="E2" s="262"/>
      <c r="F2" s="262"/>
      <c r="G2" s="262"/>
      <c r="H2" s="262"/>
      <c r="I2" s="262"/>
      <c r="J2" s="262"/>
    </row>
    <row r="3" spans="1:10" ht="37.5" customHeight="1">
      <c r="A3" s="266" t="s">
        <v>14</v>
      </c>
      <c r="B3" s="266" t="s">
        <v>15</v>
      </c>
      <c r="C3" s="266" t="s">
        <v>16</v>
      </c>
      <c r="D3" s="276" t="s">
        <v>17</v>
      </c>
      <c r="E3" s="266" t="s">
        <v>18</v>
      </c>
      <c r="F3" s="263" t="s">
        <v>546</v>
      </c>
      <c r="G3" s="264"/>
      <c r="H3" s="264"/>
      <c r="I3" s="264"/>
      <c r="J3" s="265"/>
    </row>
    <row r="4" spans="1:10" ht="102.75">
      <c r="A4" s="267"/>
      <c r="B4" s="267"/>
      <c r="C4" s="267"/>
      <c r="D4" s="277"/>
      <c r="E4" s="267"/>
      <c r="F4" s="91" t="s">
        <v>946</v>
      </c>
      <c r="G4" s="92" t="s">
        <v>945</v>
      </c>
      <c r="H4" s="92" t="s">
        <v>897</v>
      </c>
      <c r="I4" s="92" t="s">
        <v>944</v>
      </c>
      <c r="J4" s="93" t="s">
        <v>541</v>
      </c>
    </row>
    <row r="5" spans="1:10">
      <c r="A5" s="280" t="s">
        <v>485</v>
      </c>
      <c r="B5" s="281"/>
      <c r="C5" s="281"/>
      <c r="D5" s="282"/>
      <c r="E5" s="225">
        <f>SUM(E6:E9)</f>
        <v>4</v>
      </c>
      <c r="F5" s="226" t="s">
        <v>1383</v>
      </c>
      <c r="G5" s="229">
        <v>2</v>
      </c>
      <c r="H5" s="229">
        <v>1</v>
      </c>
      <c r="I5" s="227" t="s">
        <v>1383</v>
      </c>
      <c r="J5" s="228" t="s">
        <v>1383</v>
      </c>
    </row>
    <row r="6" spans="1:10" ht="108.75">
      <c r="A6" s="94">
        <v>1</v>
      </c>
      <c r="B6" s="95" t="s">
        <v>1336</v>
      </c>
      <c r="C6" s="96" t="s">
        <v>611</v>
      </c>
      <c r="D6" s="96" t="s">
        <v>551</v>
      </c>
      <c r="E6" s="98">
        <v>1</v>
      </c>
      <c r="F6" s="177"/>
      <c r="G6" s="167" t="s">
        <v>558</v>
      </c>
      <c r="H6" s="165"/>
      <c r="I6" s="165"/>
      <c r="J6" s="178"/>
    </row>
    <row r="7" spans="1:10" ht="87">
      <c r="A7" s="94">
        <v>2</v>
      </c>
      <c r="B7" s="95" t="s">
        <v>842</v>
      </c>
      <c r="C7" s="96" t="s">
        <v>645</v>
      </c>
      <c r="D7" s="96" t="s">
        <v>551</v>
      </c>
      <c r="E7" s="98">
        <v>1</v>
      </c>
      <c r="F7" s="177"/>
      <c r="G7" s="167" t="s">
        <v>558</v>
      </c>
      <c r="H7" s="167"/>
      <c r="I7" s="165"/>
      <c r="J7" s="178"/>
    </row>
    <row r="8" spans="1:10" ht="108.75">
      <c r="A8" s="94">
        <v>3</v>
      </c>
      <c r="B8" s="95" t="s">
        <v>1337</v>
      </c>
      <c r="C8" s="96" t="s">
        <v>612</v>
      </c>
      <c r="D8" s="96" t="s">
        <v>559</v>
      </c>
      <c r="E8" s="98">
        <v>1</v>
      </c>
      <c r="F8" s="177"/>
      <c r="G8" s="167"/>
      <c r="H8" s="167" t="s">
        <v>558</v>
      </c>
      <c r="I8" s="165"/>
      <c r="J8" s="178"/>
    </row>
    <row r="9" spans="1:10" ht="108.75">
      <c r="A9" s="122">
        <v>4</v>
      </c>
      <c r="B9" s="100" t="s">
        <v>1338</v>
      </c>
      <c r="C9" s="90" t="s">
        <v>624</v>
      </c>
      <c r="D9" s="90" t="s">
        <v>551</v>
      </c>
      <c r="E9" s="98">
        <v>1</v>
      </c>
      <c r="F9" s="177"/>
      <c r="G9" s="167"/>
      <c r="H9" s="167"/>
      <c r="I9" s="165"/>
      <c r="J9" s="178"/>
    </row>
    <row r="10" spans="1:10">
      <c r="A10" s="283" t="s">
        <v>486</v>
      </c>
      <c r="B10" s="284"/>
      <c r="C10" s="284"/>
      <c r="D10" s="285"/>
      <c r="E10" s="230">
        <f>SUM(E11:E12)</f>
        <v>2</v>
      </c>
      <c r="F10" s="231" t="s">
        <v>1383</v>
      </c>
      <c r="G10" s="234">
        <v>2</v>
      </c>
      <c r="H10" s="232" t="s">
        <v>1383</v>
      </c>
      <c r="I10" s="232" t="s">
        <v>1383</v>
      </c>
      <c r="J10" s="233" t="s">
        <v>1383</v>
      </c>
    </row>
    <row r="11" spans="1:10" ht="87">
      <c r="A11" s="94">
        <v>1</v>
      </c>
      <c r="B11" s="95" t="s">
        <v>1339</v>
      </c>
      <c r="C11" s="96" t="s">
        <v>613</v>
      </c>
      <c r="D11" s="96" t="s">
        <v>581</v>
      </c>
      <c r="E11" s="98">
        <v>1</v>
      </c>
      <c r="F11" s="177"/>
      <c r="G11" s="167" t="s">
        <v>558</v>
      </c>
      <c r="H11" s="165"/>
      <c r="I11" s="165"/>
      <c r="J11" s="178"/>
    </row>
    <row r="12" spans="1:10" ht="65.25">
      <c r="A12" s="94">
        <v>2</v>
      </c>
      <c r="B12" s="95" t="s">
        <v>938</v>
      </c>
      <c r="C12" s="96" t="s">
        <v>584</v>
      </c>
      <c r="D12" s="96" t="s">
        <v>581</v>
      </c>
      <c r="E12" s="98">
        <v>1</v>
      </c>
      <c r="F12" s="177"/>
      <c r="G12" s="167" t="s">
        <v>558</v>
      </c>
      <c r="H12" s="167"/>
      <c r="I12" s="165"/>
      <c r="J12" s="178"/>
    </row>
    <row r="13" spans="1:10">
      <c r="A13" s="268" t="s">
        <v>488</v>
      </c>
      <c r="B13" s="269"/>
      <c r="C13" s="269"/>
      <c r="D13" s="270"/>
      <c r="E13" s="225"/>
      <c r="F13" s="226"/>
      <c r="G13" s="227"/>
      <c r="H13" s="227"/>
      <c r="I13" s="227"/>
      <c r="J13" s="228"/>
    </row>
    <row r="14" spans="1:10" ht="24">
      <c r="A14" s="123"/>
      <c r="B14" s="90" t="s">
        <v>531</v>
      </c>
      <c r="C14" s="124"/>
      <c r="D14" s="96"/>
      <c r="E14" s="125"/>
      <c r="F14" s="222"/>
      <c r="G14" s="223"/>
      <c r="H14" s="223"/>
      <c r="I14" s="223"/>
      <c r="J14" s="224"/>
    </row>
    <row r="15" spans="1:10" ht="24">
      <c r="A15" s="123"/>
      <c r="B15" s="95"/>
      <c r="C15" s="124"/>
      <c r="D15" s="96"/>
      <c r="E15" s="125"/>
      <c r="F15" s="222"/>
      <c r="G15" s="223"/>
      <c r="H15" s="223"/>
      <c r="I15" s="223"/>
      <c r="J15" s="224"/>
    </row>
    <row r="16" spans="1:10">
      <c r="A16" s="268" t="s">
        <v>489</v>
      </c>
      <c r="B16" s="269"/>
      <c r="C16" s="269"/>
      <c r="D16" s="270"/>
      <c r="E16" s="225"/>
      <c r="F16" s="226"/>
      <c r="G16" s="227"/>
      <c r="H16" s="227"/>
      <c r="I16" s="227"/>
      <c r="J16" s="228"/>
    </row>
    <row r="17" spans="1:10" ht="24">
      <c r="A17" s="94"/>
      <c r="B17" s="90" t="s">
        <v>531</v>
      </c>
      <c r="C17" s="96"/>
      <c r="D17" s="96"/>
      <c r="E17" s="98"/>
      <c r="F17" s="177"/>
      <c r="G17" s="167"/>
      <c r="H17" s="167"/>
      <c r="I17" s="165"/>
      <c r="J17" s="178"/>
    </row>
    <row r="18" spans="1:10" ht="24">
      <c r="A18" s="94"/>
      <c r="B18" s="95"/>
      <c r="C18" s="96"/>
      <c r="D18" s="96"/>
      <c r="E18" s="98"/>
      <c r="F18" s="177"/>
      <c r="G18" s="167"/>
      <c r="H18" s="167"/>
      <c r="I18" s="165"/>
      <c r="J18" s="178"/>
    </row>
    <row r="19" spans="1:10">
      <c r="A19" s="268" t="s">
        <v>490</v>
      </c>
      <c r="B19" s="269"/>
      <c r="C19" s="269"/>
      <c r="D19" s="270"/>
      <c r="E19" s="225">
        <f>SUM(E20:E22)</f>
        <v>3</v>
      </c>
      <c r="F19" s="226" t="s">
        <v>1383</v>
      </c>
      <c r="G19" s="229">
        <v>2</v>
      </c>
      <c r="H19" s="229">
        <v>1</v>
      </c>
      <c r="I19" s="227" t="s">
        <v>1383</v>
      </c>
      <c r="J19" s="228" t="s">
        <v>1383</v>
      </c>
    </row>
    <row r="20" spans="1:10" ht="87">
      <c r="A20" s="94">
        <v>1</v>
      </c>
      <c r="B20" s="95" t="s">
        <v>1340</v>
      </c>
      <c r="C20" s="96" t="s">
        <v>614</v>
      </c>
      <c r="D20" s="96" t="s">
        <v>551</v>
      </c>
      <c r="E20" s="98">
        <v>1</v>
      </c>
      <c r="F20" s="177"/>
      <c r="G20" s="167"/>
      <c r="H20" s="167" t="s">
        <v>558</v>
      </c>
      <c r="I20" s="165"/>
      <c r="J20" s="178"/>
    </row>
    <row r="21" spans="1:10" ht="108.75">
      <c r="A21" s="94">
        <v>2</v>
      </c>
      <c r="B21" s="95" t="s">
        <v>1336</v>
      </c>
      <c r="C21" s="96" t="s">
        <v>611</v>
      </c>
      <c r="D21" s="96" t="s">
        <v>551</v>
      </c>
      <c r="E21" s="98">
        <v>1</v>
      </c>
      <c r="F21" s="177"/>
      <c r="G21" s="167" t="s">
        <v>558</v>
      </c>
      <c r="H21" s="165"/>
      <c r="I21" s="165"/>
      <c r="J21" s="178"/>
    </row>
    <row r="22" spans="1:10" ht="87">
      <c r="A22" s="94">
        <v>3</v>
      </c>
      <c r="B22" s="95" t="s">
        <v>842</v>
      </c>
      <c r="C22" s="96" t="s">
        <v>645</v>
      </c>
      <c r="D22" s="96" t="s">
        <v>551</v>
      </c>
      <c r="E22" s="98">
        <v>1</v>
      </c>
      <c r="F22" s="177"/>
      <c r="G22" s="167" t="s">
        <v>558</v>
      </c>
      <c r="H22" s="165"/>
      <c r="I22" s="165"/>
      <c r="J22" s="178"/>
    </row>
    <row r="23" spans="1:10">
      <c r="A23" s="268" t="s">
        <v>491</v>
      </c>
      <c r="B23" s="269"/>
      <c r="C23" s="269"/>
      <c r="D23" s="270"/>
      <c r="E23" s="225"/>
      <c r="F23" s="226"/>
      <c r="G23" s="227"/>
      <c r="H23" s="227"/>
      <c r="I23" s="227"/>
      <c r="J23" s="228"/>
    </row>
    <row r="24" spans="1:10" ht="24">
      <c r="A24" s="123"/>
      <c r="B24" s="90" t="s">
        <v>531</v>
      </c>
      <c r="C24" s="124"/>
      <c r="D24" s="96"/>
      <c r="E24" s="125"/>
      <c r="F24" s="222"/>
      <c r="G24" s="223"/>
      <c r="H24" s="223"/>
      <c r="I24" s="223"/>
      <c r="J24" s="224"/>
    </row>
    <row r="25" spans="1:10" ht="24">
      <c r="A25" s="123"/>
      <c r="B25" s="95"/>
      <c r="C25" s="124"/>
      <c r="D25" s="96"/>
      <c r="E25" s="125"/>
      <c r="F25" s="222"/>
      <c r="G25" s="223"/>
      <c r="H25" s="223"/>
      <c r="I25" s="223"/>
      <c r="J25" s="224"/>
    </row>
    <row r="26" spans="1:10">
      <c r="A26" s="268" t="s">
        <v>492</v>
      </c>
      <c r="B26" s="269"/>
      <c r="C26" s="269"/>
      <c r="D26" s="270"/>
      <c r="E26" s="225"/>
      <c r="F26" s="226"/>
      <c r="G26" s="227"/>
      <c r="H26" s="227"/>
      <c r="I26" s="227"/>
      <c r="J26" s="228"/>
    </row>
    <row r="27" spans="1:10" ht="24">
      <c r="A27" s="126"/>
      <c r="B27" s="90" t="s">
        <v>531</v>
      </c>
      <c r="C27" s="126"/>
      <c r="D27" s="138"/>
      <c r="E27" s="125"/>
      <c r="F27" s="222"/>
      <c r="G27" s="223"/>
      <c r="H27" s="223"/>
      <c r="I27" s="223"/>
      <c r="J27" s="224"/>
    </row>
    <row r="28" spans="1:10" ht="24">
      <c r="A28" s="126"/>
      <c r="B28" s="126"/>
      <c r="C28" s="126"/>
      <c r="D28" s="138"/>
      <c r="E28" s="125"/>
      <c r="F28" s="222"/>
      <c r="G28" s="223"/>
      <c r="H28" s="223"/>
      <c r="I28" s="223"/>
      <c r="J28" s="224"/>
    </row>
    <row r="29" spans="1:10">
      <c r="A29" s="268" t="s">
        <v>493</v>
      </c>
      <c r="B29" s="269"/>
      <c r="C29" s="269"/>
      <c r="D29" s="270"/>
      <c r="E29" s="225"/>
      <c r="F29" s="226"/>
      <c r="G29" s="227"/>
      <c r="H29" s="227"/>
      <c r="I29" s="227"/>
      <c r="J29" s="228"/>
    </row>
    <row r="30" spans="1:10" ht="24">
      <c r="A30" s="126"/>
      <c r="B30" s="90" t="s">
        <v>531</v>
      </c>
      <c r="C30" s="126"/>
      <c r="D30" s="138"/>
      <c r="E30" s="125"/>
      <c r="F30" s="222"/>
      <c r="G30" s="223"/>
      <c r="H30" s="223"/>
      <c r="I30" s="223"/>
      <c r="J30" s="224"/>
    </row>
    <row r="31" spans="1:10" ht="24">
      <c r="A31" s="126"/>
      <c r="B31" s="126"/>
      <c r="C31" s="126"/>
      <c r="D31" s="138"/>
      <c r="E31" s="125"/>
      <c r="F31" s="222"/>
      <c r="G31" s="223"/>
      <c r="H31" s="223"/>
      <c r="I31" s="223"/>
      <c r="J31" s="224"/>
    </row>
    <row r="32" spans="1:10">
      <c r="A32" s="268" t="s">
        <v>494</v>
      </c>
      <c r="B32" s="269"/>
      <c r="C32" s="269"/>
      <c r="D32" s="270"/>
      <c r="E32" s="225">
        <f>SUM(E33:E38)</f>
        <v>5.6</v>
      </c>
      <c r="F32" s="235">
        <v>1</v>
      </c>
      <c r="G32" s="229">
        <v>3</v>
      </c>
      <c r="H32" s="229">
        <v>1</v>
      </c>
      <c r="I32" s="227" t="s">
        <v>1383</v>
      </c>
      <c r="J32" s="228" t="s">
        <v>1383</v>
      </c>
    </row>
    <row r="33" spans="1:10" ht="87">
      <c r="A33" s="94">
        <v>1</v>
      </c>
      <c r="B33" s="95" t="s">
        <v>1339</v>
      </c>
      <c r="C33" s="96" t="s">
        <v>613</v>
      </c>
      <c r="D33" s="96" t="s">
        <v>581</v>
      </c>
      <c r="E33" s="98">
        <v>1</v>
      </c>
      <c r="F33" s="177"/>
      <c r="G33" s="167" t="s">
        <v>558</v>
      </c>
      <c r="H33" s="165"/>
      <c r="I33" s="165"/>
      <c r="J33" s="178"/>
    </row>
    <row r="34" spans="1:10" ht="108.75">
      <c r="A34" s="94">
        <v>2</v>
      </c>
      <c r="B34" s="95" t="s">
        <v>1336</v>
      </c>
      <c r="C34" s="96" t="s">
        <v>611</v>
      </c>
      <c r="D34" s="96" t="s">
        <v>551</v>
      </c>
      <c r="E34" s="98">
        <v>1</v>
      </c>
      <c r="F34" s="177"/>
      <c r="G34" s="167" t="s">
        <v>558</v>
      </c>
      <c r="H34" s="165"/>
      <c r="I34" s="165"/>
      <c r="J34" s="178"/>
    </row>
    <row r="35" spans="1:10" ht="108.75">
      <c r="A35" s="94">
        <v>3</v>
      </c>
      <c r="B35" s="95" t="s">
        <v>1337</v>
      </c>
      <c r="C35" s="96" t="s">
        <v>612</v>
      </c>
      <c r="D35" s="96" t="s">
        <v>559</v>
      </c>
      <c r="E35" s="98">
        <v>1</v>
      </c>
      <c r="F35" s="177"/>
      <c r="G35" s="165"/>
      <c r="H35" s="167" t="s">
        <v>558</v>
      </c>
      <c r="I35" s="165"/>
      <c r="J35" s="178"/>
    </row>
    <row r="36" spans="1:10" ht="108.75">
      <c r="A36" s="94">
        <v>4</v>
      </c>
      <c r="B36" s="100" t="s">
        <v>1338</v>
      </c>
      <c r="C36" s="90" t="s">
        <v>624</v>
      </c>
      <c r="D36" s="90" t="s">
        <v>551</v>
      </c>
      <c r="E36" s="98">
        <v>1</v>
      </c>
      <c r="F36" s="177"/>
      <c r="G36" s="165"/>
      <c r="H36" s="167"/>
      <c r="I36" s="165"/>
      <c r="J36" s="178"/>
    </row>
    <row r="37" spans="1:10" ht="65.25">
      <c r="A37" s="94">
        <v>5</v>
      </c>
      <c r="B37" s="100" t="s">
        <v>1341</v>
      </c>
      <c r="C37" s="90" t="s">
        <v>617</v>
      </c>
      <c r="D37" s="90" t="s">
        <v>616</v>
      </c>
      <c r="E37" s="98">
        <v>0.8</v>
      </c>
      <c r="F37" s="191" t="s">
        <v>558</v>
      </c>
      <c r="G37" s="165"/>
      <c r="H37" s="165"/>
      <c r="I37" s="165"/>
      <c r="J37" s="178"/>
    </row>
    <row r="38" spans="1:10" ht="108.75">
      <c r="A38" s="94">
        <v>6</v>
      </c>
      <c r="B38" s="95" t="s">
        <v>1342</v>
      </c>
      <c r="C38" s="96" t="s">
        <v>615</v>
      </c>
      <c r="D38" s="96" t="s">
        <v>616</v>
      </c>
      <c r="E38" s="98">
        <v>0.8</v>
      </c>
      <c r="F38" s="177"/>
      <c r="G38" s="167" t="s">
        <v>558</v>
      </c>
      <c r="H38" s="165"/>
      <c r="I38" s="165"/>
      <c r="J38" s="178"/>
    </row>
    <row r="39" spans="1:10">
      <c r="A39" s="259" t="s">
        <v>495</v>
      </c>
      <c r="B39" s="259"/>
      <c r="C39" s="259"/>
      <c r="D39" s="259"/>
      <c r="E39" s="152"/>
      <c r="F39" s="153"/>
      <c r="G39" s="154"/>
      <c r="H39" s="154"/>
      <c r="I39" s="154"/>
      <c r="J39" s="155"/>
    </row>
    <row r="40" spans="1:10" ht="24">
      <c r="A40" s="94"/>
      <c r="B40" s="90" t="s">
        <v>531</v>
      </c>
      <c r="C40" s="96"/>
      <c r="D40" s="96"/>
      <c r="E40" s="98"/>
      <c r="F40" s="177"/>
      <c r="G40" s="165"/>
      <c r="H40" s="165"/>
      <c r="I40" s="165"/>
      <c r="J40" s="178"/>
    </row>
    <row r="41" spans="1:10" ht="24">
      <c r="A41" s="94"/>
      <c r="B41" s="95"/>
      <c r="C41" s="96"/>
      <c r="D41" s="96"/>
      <c r="E41" s="98"/>
      <c r="F41" s="177"/>
      <c r="G41" s="165"/>
      <c r="H41" s="165"/>
      <c r="I41" s="165"/>
      <c r="J41" s="178"/>
    </row>
    <row r="42" spans="1:10">
      <c r="A42" s="259" t="s">
        <v>496</v>
      </c>
      <c r="B42" s="259"/>
      <c r="C42" s="259"/>
      <c r="D42" s="259"/>
      <c r="E42" s="236">
        <f>SUM(E43:E48)</f>
        <v>6</v>
      </c>
      <c r="F42" s="240">
        <v>1</v>
      </c>
      <c r="G42" s="241">
        <v>4</v>
      </c>
      <c r="H42" s="241">
        <v>1</v>
      </c>
      <c r="I42" s="238" t="s">
        <v>1383</v>
      </c>
      <c r="J42" s="239" t="s">
        <v>1383</v>
      </c>
    </row>
    <row r="43" spans="1:10" ht="65.25">
      <c r="A43" s="94">
        <v>1</v>
      </c>
      <c r="B43" s="95" t="s">
        <v>1343</v>
      </c>
      <c r="C43" s="96" t="s">
        <v>618</v>
      </c>
      <c r="D43" s="96" t="s">
        <v>552</v>
      </c>
      <c r="E43" s="98">
        <v>1</v>
      </c>
      <c r="F43" s="177"/>
      <c r="G43" s="167" t="s">
        <v>558</v>
      </c>
      <c r="H43" s="165"/>
      <c r="I43" s="165"/>
      <c r="J43" s="178"/>
    </row>
    <row r="44" spans="1:10" ht="65.25">
      <c r="A44" s="94">
        <v>2</v>
      </c>
      <c r="B44" s="95" t="s">
        <v>1344</v>
      </c>
      <c r="C44" s="96" t="s">
        <v>618</v>
      </c>
      <c r="D44" s="96" t="s">
        <v>559</v>
      </c>
      <c r="E44" s="98">
        <v>1</v>
      </c>
      <c r="F44" s="177"/>
      <c r="G44" s="167" t="s">
        <v>558</v>
      </c>
      <c r="H44" s="165"/>
      <c r="I44" s="165"/>
      <c r="J44" s="178"/>
    </row>
    <row r="45" spans="1:10" ht="108.75">
      <c r="A45" s="94">
        <v>3</v>
      </c>
      <c r="B45" s="95" t="s">
        <v>1336</v>
      </c>
      <c r="C45" s="96" t="s">
        <v>611</v>
      </c>
      <c r="D45" s="96" t="s">
        <v>551</v>
      </c>
      <c r="E45" s="98">
        <v>1</v>
      </c>
      <c r="F45" s="177"/>
      <c r="G45" s="167" t="s">
        <v>558</v>
      </c>
      <c r="H45" s="165"/>
      <c r="I45" s="165"/>
      <c r="J45" s="178"/>
    </row>
    <row r="46" spans="1:10" ht="87">
      <c r="A46" s="94">
        <v>4</v>
      </c>
      <c r="B46" s="95" t="s">
        <v>842</v>
      </c>
      <c r="C46" s="96" t="s">
        <v>645</v>
      </c>
      <c r="D46" s="96" t="s">
        <v>551</v>
      </c>
      <c r="E46" s="98">
        <v>1</v>
      </c>
      <c r="F46" s="177"/>
      <c r="G46" s="167" t="s">
        <v>558</v>
      </c>
      <c r="H46" s="165"/>
      <c r="I46" s="165"/>
      <c r="J46" s="178"/>
    </row>
    <row r="47" spans="1:10" ht="65.25">
      <c r="A47" s="94">
        <v>5</v>
      </c>
      <c r="B47" s="95" t="s">
        <v>1345</v>
      </c>
      <c r="C47" s="96" t="s">
        <v>618</v>
      </c>
      <c r="D47" s="96" t="s">
        <v>551</v>
      </c>
      <c r="E47" s="98">
        <v>1</v>
      </c>
      <c r="F47" s="191" t="s">
        <v>558</v>
      </c>
      <c r="G47" s="165"/>
      <c r="H47" s="165"/>
      <c r="I47" s="165"/>
      <c r="J47" s="178"/>
    </row>
    <row r="48" spans="1:10" ht="108.75">
      <c r="A48" s="94">
        <v>6</v>
      </c>
      <c r="B48" s="95" t="s">
        <v>1337</v>
      </c>
      <c r="C48" s="96" t="s">
        <v>612</v>
      </c>
      <c r="D48" s="96" t="s">
        <v>559</v>
      </c>
      <c r="E48" s="98">
        <v>1</v>
      </c>
      <c r="F48" s="177"/>
      <c r="G48" s="167"/>
      <c r="H48" s="167" t="s">
        <v>558</v>
      </c>
      <c r="I48" s="165"/>
      <c r="J48" s="178"/>
    </row>
    <row r="49" spans="1:10" ht="108.75">
      <c r="A49" s="94">
        <v>7</v>
      </c>
      <c r="B49" s="100" t="s">
        <v>1338</v>
      </c>
      <c r="C49" s="90" t="s">
        <v>624</v>
      </c>
      <c r="D49" s="90" t="s">
        <v>551</v>
      </c>
      <c r="E49" s="98">
        <v>1</v>
      </c>
      <c r="F49" s="177"/>
      <c r="G49" s="167"/>
      <c r="H49" s="167"/>
      <c r="I49" s="165"/>
      <c r="J49" s="178"/>
    </row>
    <row r="50" spans="1:10">
      <c r="A50" s="259" t="s">
        <v>497</v>
      </c>
      <c r="B50" s="259"/>
      <c r="C50" s="259"/>
      <c r="D50" s="259"/>
      <c r="E50" s="236">
        <f>SUM(E51:E53)</f>
        <v>2.8</v>
      </c>
      <c r="F50" s="237" t="s">
        <v>1383</v>
      </c>
      <c r="G50" s="241">
        <v>3</v>
      </c>
      <c r="H50" s="238" t="s">
        <v>1383</v>
      </c>
      <c r="I50" s="238" t="s">
        <v>1383</v>
      </c>
      <c r="J50" s="239" t="s">
        <v>1383</v>
      </c>
    </row>
    <row r="51" spans="1:10" ht="65.25">
      <c r="A51" s="94">
        <v>1</v>
      </c>
      <c r="B51" s="95" t="s">
        <v>1346</v>
      </c>
      <c r="C51" s="96" t="s">
        <v>620</v>
      </c>
      <c r="D51" s="96" t="s">
        <v>581</v>
      </c>
      <c r="E51" s="98">
        <v>1</v>
      </c>
      <c r="F51" s="177"/>
      <c r="G51" s="167" t="s">
        <v>558</v>
      </c>
      <c r="H51" s="165"/>
      <c r="I51" s="165"/>
      <c r="J51" s="178"/>
    </row>
    <row r="52" spans="1:10" ht="65.25">
      <c r="A52" s="94">
        <v>2</v>
      </c>
      <c r="B52" s="95" t="s">
        <v>1347</v>
      </c>
      <c r="C52" s="96" t="s">
        <v>621</v>
      </c>
      <c r="D52" s="96" t="s">
        <v>581</v>
      </c>
      <c r="E52" s="98">
        <v>1</v>
      </c>
      <c r="F52" s="177"/>
      <c r="G52" s="167" t="s">
        <v>558</v>
      </c>
      <c r="H52" s="165"/>
      <c r="I52" s="165"/>
      <c r="J52" s="178"/>
    </row>
    <row r="53" spans="1:10" ht="108.75">
      <c r="A53" s="94">
        <v>3</v>
      </c>
      <c r="B53" s="95" t="s">
        <v>1342</v>
      </c>
      <c r="C53" s="96" t="s">
        <v>615</v>
      </c>
      <c r="D53" s="96" t="s">
        <v>616</v>
      </c>
      <c r="E53" s="98">
        <v>0.8</v>
      </c>
      <c r="F53" s="177"/>
      <c r="G53" s="167" t="s">
        <v>558</v>
      </c>
      <c r="H53" s="165"/>
      <c r="I53" s="165"/>
      <c r="J53" s="178"/>
    </row>
    <row r="54" spans="1:10">
      <c r="A54" s="259" t="s">
        <v>1386</v>
      </c>
      <c r="B54" s="259"/>
      <c r="C54" s="259"/>
      <c r="D54" s="259"/>
      <c r="E54" s="236">
        <f>SUM(E55:E58)</f>
        <v>4.1999999999999993</v>
      </c>
      <c r="F54" s="237"/>
      <c r="G54" s="238"/>
      <c r="H54" s="238"/>
      <c r="I54" s="238"/>
      <c r="J54" s="239"/>
    </row>
    <row r="55" spans="1:10" ht="24">
      <c r="A55" s="94"/>
      <c r="B55" s="90" t="s">
        <v>531</v>
      </c>
      <c r="C55" s="96"/>
      <c r="D55" s="96"/>
      <c r="E55" s="98"/>
      <c r="F55" s="177"/>
      <c r="G55" s="167"/>
      <c r="H55" s="165"/>
      <c r="I55" s="165"/>
      <c r="J55" s="178"/>
    </row>
    <row r="56" spans="1:10" ht="24">
      <c r="A56" s="94"/>
      <c r="B56" s="95"/>
      <c r="C56" s="96"/>
      <c r="D56" s="96"/>
      <c r="E56" s="98"/>
      <c r="F56" s="177"/>
      <c r="G56" s="167"/>
      <c r="H56" s="165"/>
      <c r="I56" s="165"/>
      <c r="J56" s="178"/>
    </row>
    <row r="57" spans="1:10">
      <c r="A57" s="259" t="s">
        <v>536</v>
      </c>
      <c r="B57" s="259"/>
      <c r="C57" s="259"/>
      <c r="D57" s="259"/>
      <c r="E57" s="236">
        <f>SUM(E58:E61)</f>
        <v>3.1999999999999997</v>
      </c>
      <c r="F57" s="240">
        <v>2</v>
      </c>
      <c r="G57" s="238" t="s">
        <v>1383</v>
      </c>
      <c r="H57" s="241">
        <v>2</v>
      </c>
      <c r="I57" s="238" t="s">
        <v>1383</v>
      </c>
      <c r="J57" s="239" t="s">
        <v>1383</v>
      </c>
    </row>
    <row r="58" spans="1:10" ht="65.25">
      <c r="A58" s="94">
        <v>1</v>
      </c>
      <c r="B58" s="95" t="s">
        <v>1348</v>
      </c>
      <c r="C58" s="96" t="s">
        <v>619</v>
      </c>
      <c r="D58" s="96" t="s">
        <v>551</v>
      </c>
      <c r="E58" s="98">
        <v>1</v>
      </c>
      <c r="F58" s="177"/>
      <c r="G58" s="165"/>
      <c r="H58" s="167" t="s">
        <v>558</v>
      </c>
      <c r="I58" s="165"/>
      <c r="J58" s="178"/>
    </row>
    <row r="59" spans="1:10" ht="87">
      <c r="A59" s="94">
        <v>2</v>
      </c>
      <c r="B59" s="95" t="s">
        <v>1349</v>
      </c>
      <c r="C59" s="96" t="s">
        <v>619</v>
      </c>
      <c r="D59" s="96" t="s">
        <v>551</v>
      </c>
      <c r="E59" s="98">
        <v>1</v>
      </c>
      <c r="F59" s="191" t="s">
        <v>558</v>
      </c>
      <c r="G59" s="165"/>
      <c r="H59" s="165"/>
      <c r="I59" s="165"/>
      <c r="J59" s="178"/>
    </row>
    <row r="60" spans="1:10" ht="65.25">
      <c r="A60" s="94">
        <v>3</v>
      </c>
      <c r="B60" s="95" t="s">
        <v>1118</v>
      </c>
      <c r="C60" s="96" t="s">
        <v>602</v>
      </c>
      <c r="D60" s="96" t="s">
        <v>41</v>
      </c>
      <c r="E60" s="98">
        <v>0.8</v>
      </c>
      <c r="F60" s="177"/>
      <c r="G60" s="165"/>
      <c r="H60" s="167" t="s">
        <v>558</v>
      </c>
      <c r="I60" s="165"/>
      <c r="J60" s="178"/>
    </row>
    <row r="61" spans="1:10" ht="90">
      <c r="A61" s="94">
        <v>4</v>
      </c>
      <c r="B61" s="95" t="s">
        <v>1089</v>
      </c>
      <c r="C61" s="96" t="s">
        <v>598</v>
      </c>
      <c r="D61" s="96" t="s">
        <v>22</v>
      </c>
      <c r="E61" s="98">
        <v>0.4</v>
      </c>
      <c r="F61" s="191" t="s">
        <v>558</v>
      </c>
      <c r="G61" s="165"/>
      <c r="H61" s="167"/>
      <c r="I61" s="165"/>
      <c r="J61" s="178"/>
    </row>
    <row r="62" spans="1:10">
      <c r="A62" s="258" t="s">
        <v>498</v>
      </c>
      <c r="B62" s="258"/>
      <c r="C62" s="258"/>
      <c r="D62" s="258"/>
      <c r="E62" s="152">
        <f>SUM(E63:E74)</f>
        <v>8.7999999999999989</v>
      </c>
      <c r="F62" s="182">
        <v>8</v>
      </c>
      <c r="G62" s="160">
        <v>3</v>
      </c>
      <c r="H62" s="154" t="s">
        <v>1383</v>
      </c>
      <c r="I62" s="154" t="s">
        <v>1383</v>
      </c>
      <c r="J62" s="242">
        <v>1</v>
      </c>
    </row>
    <row r="63" spans="1:10" ht="65.25">
      <c r="A63" s="94">
        <v>1</v>
      </c>
      <c r="B63" s="95" t="s">
        <v>1346</v>
      </c>
      <c r="C63" s="96" t="s">
        <v>620</v>
      </c>
      <c r="D63" s="96" t="s">
        <v>581</v>
      </c>
      <c r="E63" s="98">
        <v>1</v>
      </c>
      <c r="F63" s="177"/>
      <c r="G63" s="167" t="s">
        <v>558</v>
      </c>
      <c r="H63" s="165"/>
      <c r="I63" s="165"/>
      <c r="J63" s="178"/>
    </row>
    <row r="64" spans="1:10" ht="65.25">
      <c r="A64" s="94">
        <v>2</v>
      </c>
      <c r="B64" s="95" t="s">
        <v>1018</v>
      </c>
      <c r="C64" s="96" t="s">
        <v>587</v>
      </c>
      <c r="D64" s="96" t="s">
        <v>551</v>
      </c>
      <c r="E64" s="98">
        <v>1</v>
      </c>
      <c r="F64" s="191" t="s">
        <v>558</v>
      </c>
      <c r="G64" s="165"/>
      <c r="H64" s="165"/>
      <c r="I64" s="165"/>
      <c r="J64" s="178"/>
    </row>
    <row r="65" spans="1:18" ht="65.25">
      <c r="A65" s="94">
        <v>3</v>
      </c>
      <c r="B65" s="95" t="s">
        <v>1347</v>
      </c>
      <c r="C65" s="96" t="s">
        <v>621</v>
      </c>
      <c r="D65" s="96" t="s">
        <v>581</v>
      </c>
      <c r="E65" s="98">
        <v>1</v>
      </c>
      <c r="F65" s="177"/>
      <c r="G65" s="167" t="s">
        <v>558</v>
      </c>
      <c r="H65" s="165"/>
      <c r="I65" s="165"/>
      <c r="J65" s="178"/>
    </row>
    <row r="66" spans="1:18" ht="65.25">
      <c r="A66" s="94">
        <v>4</v>
      </c>
      <c r="B66" s="100" t="s">
        <v>1350</v>
      </c>
      <c r="C66" s="90" t="s">
        <v>623</v>
      </c>
      <c r="D66" s="90" t="s">
        <v>622</v>
      </c>
      <c r="E66" s="98">
        <v>1</v>
      </c>
      <c r="F66" s="191" t="s">
        <v>558</v>
      </c>
      <c r="G66" s="167"/>
      <c r="H66" s="165"/>
      <c r="I66" s="165"/>
      <c r="J66" s="178"/>
    </row>
    <row r="67" spans="1:18" ht="78" customHeight="1">
      <c r="A67" s="94">
        <v>5</v>
      </c>
      <c r="B67" s="95" t="s">
        <v>1342</v>
      </c>
      <c r="C67" s="96" t="s">
        <v>615</v>
      </c>
      <c r="D67" s="96" t="s">
        <v>616</v>
      </c>
      <c r="E67" s="98">
        <v>0.8</v>
      </c>
      <c r="F67" s="177"/>
      <c r="G67" s="167" t="s">
        <v>558</v>
      </c>
      <c r="H67" s="165"/>
      <c r="I67" s="165"/>
      <c r="J67" s="178"/>
    </row>
    <row r="68" spans="1:18" ht="43.5">
      <c r="A68" s="94">
        <v>6</v>
      </c>
      <c r="B68" s="100" t="s">
        <v>1351</v>
      </c>
      <c r="C68" s="94" t="s">
        <v>623</v>
      </c>
      <c r="D68" s="96" t="s">
        <v>625</v>
      </c>
      <c r="E68" s="98">
        <v>0.6</v>
      </c>
      <c r="F68" s="191" t="s">
        <v>558</v>
      </c>
      <c r="G68" s="167"/>
      <c r="H68" s="167"/>
      <c r="I68" s="167"/>
      <c r="J68" s="192"/>
    </row>
    <row r="69" spans="1:18" ht="43.5">
      <c r="A69" s="94">
        <v>7</v>
      </c>
      <c r="B69" s="100" t="s">
        <v>1352</v>
      </c>
      <c r="C69" s="94" t="s">
        <v>623</v>
      </c>
      <c r="D69" s="139" t="s">
        <v>625</v>
      </c>
      <c r="E69" s="98">
        <v>0.6</v>
      </c>
      <c r="F69" s="191" t="s">
        <v>558</v>
      </c>
      <c r="G69" s="167"/>
      <c r="H69" s="167"/>
      <c r="I69" s="167"/>
      <c r="J69" s="192"/>
    </row>
    <row r="70" spans="1:18" ht="43.5">
      <c r="A70" s="94">
        <v>8</v>
      </c>
      <c r="B70" s="100" t="s">
        <v>1353</v>
      </c>
      <c r="C70" s="94" t="s">
        <v>623</v>
      </c>
      <c r="D70" s="96" t="s">
        <v>625</v>
      </c>
      <c r="E70" s="98">
        <v>0.6</v>
      </c>
      <c r="F70" s="191"/>
      <c r="G70" s="167"/>
      <c r="H70" s="167"/>
      <c r="I70" s="167"/>
      <c r="J70" s="192" t="s">
        <v>558</v>
      </c>
    </row>
    <row r="71" spans="1:18" ht="43.5">
      <c r="A71" s="94">
        <v>9</v>
      </c>
      <c r="B71" s="100" t="s">
        <v>1354</v>
      </c>
      <c r="C71" s="94" t="s">
        <v>623</v>
      </c>
      <c r="D71" s="96" t="s">
        <v>625</v>
      </c>
      <c r="E71" s="98">
        <v>0.6</v>
      </c>
      <c r="F71" s="191" t="s">
        <v>558</v>
      </c>
      <c r="G71" s="167"/>
      <c r="H71" s="167"/>
      <c r="I71" s="167"/>
      <c r="J71" s="192"/>
    </row>
    <row r="72" spans="1:18" ht="43.5">
      <c r="A72" s="94">
        <v>10</v>
      </c>
      <c r="B72" s="100" t="s">
        <v>1351</v>
      </c>
      <c r="C72" s="94" t="s">
        <v>623</v>
      </c>
      <c r="D72" s="96" t="s">
        <v>625</v>
      </c>
      <c r="E72" s="98">
        <v>0.6</v>
      </c>
      <c r="F72" s="191" t="s">
        <v>558</v>
      </c>
      <c r="G72" s="167"/>
      <c r="H72" s="167"/>
      <c r="I72" s="167"/>
      <c r="J72" s="192"/>
    </row>
    <row r="73" spans="1:18" ht="43.5">
      <c r="A73" s="94">
        <v>11</v>
      </c>
      <c r="B73" s="100" t="s">
        <v>1351</v>
      </c>
      <c r="C73" s="94" t="s">
        <v>623</v>
      </c>
      <c r="D73" s="96" t="s">
        <v>625</v>
      </c>
      <c r="E73" s="98">
        <v>0.6</v>
      </c>
      <c r="F73" s="191" t="s">
        <v>558</v>
      </c>
      <c r="G73" s="167"/>
      <c r="H73" s="167"/>
      <c r="I73" s="167"/>
      <c r="J73" s="192"/>
    </row>
    <row r="74" spans="1:18" ht="65.25">
      <c r="A74" s="94">
        <v>12</v>
      </c>
      <c r="B74" s="100" t="s">
        <v>1355</v>
      </c>
      <c r="C74" s="94" t="s">
        <v>623</v>
      </c>
      <c r="D74" s="96" t="s">
        <v>22</v>
      </c>
      <c r="E74" s="98">
        <v>0.4</v>
      </c>
      <c r="F74" s="191" t="s">
        <v>558</v>
      </c>
      <c r="G74" s="167"/>
      <c r="H74" s="167"/>
      <c r="I74" s="167"/>
      <c r="J74" s="192"/>
    </row>
    <row r="75" spans="1:18">
      <c r="A75" s="260" t="s">
        <v>503</v>
      </c>
      <c r="B75" s="260"/>
      <c r="C75" s="260"/>
      <c r="D75" s="260"/>
      <c r="E75" s="156">
        <v>22.8</v>
      </c>
      <c r="F75" s="221">
        <v>12</v>
      </c>
      <c r="G75" s="161">
        <v>9</v>
      </c>
      <c r="H75" s="161">
        <v>4</v>
      </c>
      <c r="I75" s="158" t="s">
        <v>1383</v>
      </c>
      <c r="J75" s="243">
        <v>1</v>
      </c>
    </row>
    <row r="76" spans="1:18">
      <c r="A76" s="1" t="s">
        <v>847</v>
      </c>
      <c r="C76" s="1"/>
      <c r="D76" s="140"/>
      <c r="E76" s="75"/>
    </row>
    <row r="77" spans="1:18" s="188" customFormat="1" ht="19.5" customHeight="1">
      <c r="A77" s="145" t="s">
        <v>848</v>
      </c>
      <c r="B77" s="146"/>
      <c r="C77" s="146"/>
      <c r="D77" s="146"/>
      <c r="E77" s="146"/>
      <c r="F77" s="146"/>
      <c r="G77" s="146"/>
      <c r="H77" s="146"/>
      <c r="I77" s="146"/>
      <c r="J77" s="146"/>
      <c r="K77" s="146"/>
      <c r="L77" s="146"/>
      <c r="M77" s="146"/>
      <c r="N77" s="146"/>
      <c r="O77" s="187"/>
      <c r="P77" s="187"/>
      <c r="Q77" s="187"/>
      <c r="R77" s="187"/>
    </row>
    <row r="78" spans="1:18" s="189" customFormat="1" ht="41.25" customHeight="1">
      <c r="A78" s="261" t="s">
        <v>849</v>
      </c>
      <c r="B78" s="261"/>
      <c r="C78" s="261"/>
      <c r="D78" s="261"/>
      <c r="E78" s="261"/>
      <c r="F78" s="261"/>
      <c r="G78" s="261"/>
      <c r="H78" s="261"/>
      <c r="I78" s="261"/>
      <c r="J78" s="261"/>
      <c r="K78" s="261"/>
      <c r="L78" s="261"/>
      <c r="M78" s="261"/>
      <c r="N78" s="261"/>
      <c r="O78" s="175"/>
      <c r="P78" s="175"/>
      <c r="Q78" s="175"/>
      <c r="R78" s="175"/>
    </row>
    <row r="79" spans="1:18" s="189" customFormat="1">
      <c r="A79" s="261" t="s">
        <v>850</v>
      </c>
      <c r="B79" s="261"/>
      <c r="C79" s="261"/>
      <c r="D79" s="261"/>
      <c r="E79" s="261"/>
      <c r="F79" s="261"/>
      <c r="G79" s="261"/>
      <c r="H79" s="261"/>
      <c r="I79" s="261"/>
      <c r="J79" s="261"/>
      <c r="K79" s="261"/>
      <c r="L79" s="261"/>
      <c r="M79" s="261"/>
      <c r="N79" s="261"/>
      <c r="O79" s="175"/>
      <c r="P79" s="175"/>
      <c r="Q79" s="175"/>
      <c r="R79" s="175"/>
    </row>
    <row r="80" spans="1:18" s="189" customFormat="1">
      <c r="A80" s="261" t="s">
        <v>851</v>
      </c>
      <c r="B80" s="261"/>
      <c r="C80" s="261"/>
      <c r="D80" s="261"/>
      <c r="E80" s="261"/>
      <c r="F80" s="261"/>
      <c r="G80" s="261"/>
      <c r="H80" s="261"/>
      <c r="I80" s="261"/>
      <c r="J80" s="261"/>
      <c r="K80" s="261"/>
      <c r="L80" s="261"/>
      <c r="M80" s="261"/>
      <c r="N80" s="261"/>
      <c r="O80" s="175"/>
      <c r="P80" s="175"/>
      <c r="Q80" s="175"/>
      <c r="R80" s="175"/>
    </row>
    <row r="81" spans="1:18" s="189" customFormat="1">
      <c r="A81" s="261" t="s">
        <v>852</v>
      </c>
      <c r="B81" s="261"/>
      <c r="C81" s="261"/>
      <c r="D81" s="261"/>
      <c r="E81" s="261"/>
      <c r="F81" s="261"/>
      <c r="G81" s="261"/>
      <c r="H81" s="261"/>
      <c r="I81" s="261"/>
      <c r="J81" s="261"/>
      <c r="K81" s="261"/>
      <c r="L81" s="261"/>
      <c r="M81" s="261"/>
      <c r="N81" s="261"/>
      <c r="O81" s="175"/>
      <c r="P81" s="175"/>
      <c r="Q81" s="175"/>
      <c r="R81" s="175"/>
    </row>
  </sheetData>
  <mergeCells count="28">
    <mergeCell ref="A78:N78"/>
    <mergeCell ref="A79:N79"/>
    <mergeCell ref="A80:N80"/>
    <mergeCell ref="A81:N81"/>
    <mergeCell ref="A10:D10"/>
    <mergeCell ref="A13:D13"/>
    <mergeCell ref="A16:D16"/>
    <mergeCell ref="A19:D19"/>
    <mergeCell ref="A23:D23"/>
    <mergeCell ref="A42:D42"/>
    <mergeCell ref="A50:D50"/>
    <mergeCell ref="A57:D57"/>
    <mergeCell ref="A62:D62"/>
    <mergeCell ref="A75:D75"/>
    <mergeCell ref="A54:D54"/>
    <mergeCell ref="A5:D5"/>
    <mergeCell ref="A26:D26"/>
    <mergeCell ref="A29:D29"/>
    <mergeCell ref="A32:D32"/>
    <mergeCell ref="A39:D39"/>
    <mergeCell ref="A1:J1"/>
    <mergeCell ref="A2:J2"/>
    <mergeCell ref="A3:A4"/>
    <mergeCell ref="B3:B4"/>
    <mergeCell ref="C3:C4"/>
    <mergeCell ref="D3:D4"/>
    <mergeCell ref="E3:E4"/>
    <mergeCell ref="F3:J3"/>
  </mergeCells>
  <pageMargins left="0.70866141732283472" right="0.11811023622047245" top="0.74803149606299213" bottom="0.55118110236220474" header="0.31496062992125984" footer="0.31496062992125984"/>
  <pageSetup paperSize="9" scale="56" orientation="portrait" r:id="rId1"/>
  <headerFooter>
    <oddHeader>&amp;R&amp;12&amp;D</oddHeader>
    <oddFooter>&amp;L&amp;12&amp;P&amp;R&amp;12&amp;Z&amp;F / &amp;A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31"/>
  <sheetViews>
    <sheetView zoomScale="110" zoomScaleNormal="110" zoomScaleSheetLayoutView="115" workbookViewId="0">
      <pane ySplit="4" topLeftCell="A20" activePane="bottomLeft" state="frozen"/>
      <selection pane="bottomLeft" activeCell="B23" sqref="B23"/>
    </sheetView>
  </sheetViews>
  <sheetFormatPr defaultColWidth="8.75" defaultRowHeight="21.75"/>
  <cols>
    <col min="1" max="1" width="6.625" style="3" customWidth="1"/>
    <col min="2" max="2" width="67.25" style="1" customWidth="1"/>
    <col min="3" max="3" width="16.5" style="2" customWidth="1"/>
    <col min="4" max="4" width="17.5" style="136" customWidth="1"/>
    <col min="5" max="5" width="10.375" style="3" bestFit="1" customWidth="1"/>
    <col min="6" max="6" width="9.75" style="144" customWidth="1"/>
    <col min="7" max="7" width="9.875" style="144" customWidth="1"/>
    <col min="8" max="8" width="8.75" style="144"/>
    <col min="9" max="9" width="12" style="144" customWidth="1"/>
    <col min="10" max="10" width="5.625" style="144" customWidth="1"/>
    <col min="11" max="16384" width="8.75" style="1"/>
  </cols>
  <sheetData>
    <row r="1" spans="1:10" ht="24">
      <c r="A1" s="257" t="s">
        <v>550</v>
      </c>
      <c r="B1" s="257"/>
      <c r="C1" s="257"/>
      <c r="D1" s="257"/>
      <c r="E1" s="257"/>
      <c r="F1" s="257"/>
      <c r="G1" s="257"/>
      <c r="H1" s="257"/>
      <c r="I1" s="257"/>
      <c r="J1" s="257"/>
    </row>
    <row r="2" spans="1:10" ht="24">
      <c r="A2" s="262" t="s">
        <v>506</v>
      </c>
      <c r="B2" s="262"/>
      <c r="C2" s="262"/>
      <c r="D2" s="262"/>
      <c r="E2" s="262"/>
      <c r="F2" s="262"/>
      <c r="G2" s="262"/>
      <c r="H2" s="262"/>
      <c r="I2" s="262"/>
      <c r="J2" s="262"/>
    </row>
    <row r="3" spans="1:10">
      <c r="A3" s="266" t="s">
        <v>14</v>
      </c>
      <c r="B3" s="266" t="s">
        <v>15</v>
      </c>
      <c r="C3" s="266" t="s">
        <v>16</v>
      </c>
      <c r="D3" s="276" t="s">
        <v>17</v>
      </c>
      <c r="E3" s="266" t="s">
        <v>18</v>
      </c>
      <c r="F3" s="263" t="s">
        <v>546</v>
      </c>
      <c r="G3" s="264"/>
      <c r="H3" s="264"/>
      <c r="I3" s="264"/>
      <c r="J3" s="265"/>
    </row>
    <row r="4" spans="1:10" ht="102.75">
      <c r="A4" s="267"/>
      <c r="B4" s="267"/>
      <c r="C4" s="267"/>
      <c r="D4" s="277"/>
      <c r="E4" s="267"/>
      <c r="F4" s="91" t="s">
        <v>946</v>
      </c>
      <c r="G4" s="92" t="s">
        <v>945</v>
      </c>
      <c r="H4" s="92" t="s">
        <v>897</v>
      </c>
      <c r="I4" s="92" t="s">
        <v>944</v>
      </c>
      <c r="J4" s="93" t="s">
        <v>541</v>
      </c>
    </row>
    <row r="5" spans="1:10">
      <c r="A5" s="258" t="s">
        <v>504</v>
      </c>
      <c r="B5" s="258"/>
      <c r="C5" s="258"/>
      <c r="D5" s="258"/>
      <c r="E5" s="156">
        <f>SUM(E6:E8)</f>
        <v>2.6</v>
      </c>
      <c r="F5" s="221">
        <v>1</v>
      </c>
      <c r="G5" s="161">
        <v>2</v>
      </c>
      <c r="H5" s="158" t="s">
        <v>1383</v>
      </c>
      <c r="I5" s="158" t="s">
        <v>1383</v>
      </c>
      <c r="J5" s="199" t="s">
        <v>1383</v>
      </c>
    </row>
    <row r="6" spans="1:10" ht="87">
      <c r="A6" s="94">
        <v>1</v>
      </c>
      <c r="B6" s="95" t="s">
        <v>1356</v>
      </c>
      <c r="C6" s="96" t="s">
        <v>626</v>
      </c>
      <c r="D6" s="96" t="s">
        <v>551</v>
      </c>
      <c r="E6" s="98">
        <v>1</v>
      </c>
      <c r="F6" s="191"/>
      <c r="G6" s="167" t="s">
        <v>558</v>
      </c>
      <c r="H6" s="167"/>
      <c r="I6" s="167"/>
      <c r="J6" s="192"/>
    </row>
    <row r="7" spans="1:10" ht="43.5">
      <c r="A7" s="94">
        <v>2</v>
      </c>
      <c r="B7" s="100" t="s">
        <v>1357</v>
      </c>
      <c r="C7" s="90" t="s">
        <v>626</v>
      </c>
      <c r="D7" s="90" t="s">
        <v>41</v>
      </c>
      <c r="E7" s="98">
        <v>0.8</v>
      </c>
      <c r="F7" s="191"/>
      <c r="G7" s="167" t="s">
        <v>558</v>
      </c>
      <c r="H7" s="167"/>
      <c r="I7" s="167"/>
      <c r="J7" s="192"/>
    </row>
    <row r="8" spans="1:10" ht="65.25">
      <c r="A8" s="94">
        <v>3</v>
      </c>
      <c r="B8" s="100" t="s">
        <v>1358</v>
      </c>
      <c r="C8" s="90" t="s">
        <v>626</v>
      </c>
      <c r="D8" s="90" t="s">
        <v>41</v>
      </c>
      <c r="E8" s="98">
        <v>0.8</v>
      </c>
      <c r="F8" s="191" t="s">
        <v>558</v>
      </c>
      <c r="G8" s="167"/>
      <c r="H8" s="167"/>
      <c r="I8" s="167"/>
      <c r="J8" s="192"/>
    </row>
    <row r="9" spans="1:10">
      <c r="A9" s="258" t="s">
        <v>505</v>
      </c>
      <c r="B9" s="258"/>
      <c r="C9" s="258"/>
      <c r="D9" s="258"/>
      <c r="E9" s="152">
        <f>SUM(E10:E12)</f>
        <v>2</v>
      </c>
      <c r="F9" s="182">
        <v>3</v>
      </c>
      <c r="G9" s="154" t="s">
        <v>1383</v>
      </c>
      <c r="H9" s="154" t="s">
        <v>1383</v>
      </c>
      <c r="I9" s="154" t="s">
        <v>1383</v>
      </c>
      <c r="J9" s="155" t="s">
        <v>1383</v>
      </c>
    </row>
    <row r="10" spans="1:10" ht="65.25">
      <c r="A10" s="94">
        <v>1</v>
      </c>
      <c r="B10" s="95" t="s">
        <v>1359</v>
      </c>
      <c r="C10" s="96" t="s">
        <v>628</v>
      </c>
      <c r="D10" s="96" t="s">
        <v>41</v>
      </c>
      <c r="E10" s="98">
        <v>0.8</v>
      </c>
      <c r="F10" s="191" t="s">
        <v>558</v>
      </c>
      <c r="G10" s="167"/>
      <c r="H10" s="167"/>
      <c r="I10" s="167"/>
      <c r="J10" s="192"/>
    </row>
    <row r="11" spans="1:10" ht="65.25">
      <c r="A11" s="94">
        <v>2</v>
      </c>
      <c r="B11" s="95" t="s">
        <v>1360</v>
      </c>
      <c r="C11" s="96" t="s">
        <v>629</v>
      </c>
      <c r="D11" s="96" t="s">
        <v>41</v>
      </c>
      <c r="E11" s="98">
        <v>0.8</v>
      </c>
      <c r="F11" s="191" t="s">
        <v>558</v>
      </c>
      <c r="G11" s="167"/>
      <c r="H11" s="167"/>
      <c r="I11" s="167"/>
      <c r="J11" s="192"/>
    </row>
    <row r="12" spans="1:10" ht="87">
      <c r="A12" s="94">
        <v>3</v>
      </c>
      <c r="B12" s="95" t="s">
        <v>1361</v>
      </c>
      <c r="C12" s="96" t="s">
        <v>630</v>
      </c>
      <c r="D12" s="96" t="s">
        <v>22</v>
      </c>
      <c r="E12" s="98">
        <v>0.4</v>
      </c>
      <c r="F12" s="191" t="s">
        <v>558</v>
      </c>
      <c r="G12" s="167"/>
      <c r="H12" s="167"/>
      <c r="I12" s="167"/>
      <c r="J12" s="192"/>
    </row>
    <row r="13" spans="1:10">
      <c r="A13" s="268" t="s">
        <v>507</v>
      </c>
      <c r="B13" s="269"/>
      <c r="C13" s="269"/>
      <c r="D13" s="270"/>
      <c r="E13" s="152">
        <f>SUM(E14:E17)</f>
        <v>3.4000000000000004</v>
      </c>
      <c r="F13" s="182">
        <v>2</v>
      </c>
      <c r="G13" s="154" t="s">
        <v>1383</v>
      </c>
      <c r="H13" s="160">
        <v>2</v>
      </c>
      <c r="I13" s="154" t="s">
        <v>1383</v>
      </c>
      <c r="J13" s="155" t="s">
        <v>1383</v>
      </c>
    </row>
    <row r="14" spans="1:10" ht="43.5">
      <c r="A14" s="94">
        <v>1</v>
      </c>
      <c r="B14" s="95" t="s">
        <v>1362</v>
      </c>
      <c r="C14" s="96" t="s">
        <v>631</v>
      </c>
      <c r="D14" s="96" t="s">
        <v>551</v>
      </c>
      <c r="E14" s="98">
        <v>1</v>
      </c>
      <c r="F14" s="191" t="s">
        <v>558</v>
      </c>
      <c r="G14" s="167"/>
      <c r="H14" s="167"/>
      <c r="I14" s="167"/>
      <c r="J14" s="192"/>
    </row>
    <row r="15" spans="1:10" ht="43.5">
      <c r="A15" s="94">
        <v>2</v>
      </c>
      <c r="B15" s="95" t="s">
        <v>1363</v>
      </c>
      <c r="C15" s="96" t="s">
        <v>631</v>
      </c>
      <c r="D15" s="96" t="s">
        <v>41</v>
      </c>
      <c r="E15" s="98">
        <v>0.8</v>
      </c>
      <c r="F15" s="191"/>
      <c r="G15" s="244"/>
      <c r="H15" s="167" t="s">
        <v>558</v>
      </c>
      <c r="I15" s="167"/>
      <c r="J15" s="192"/>
    </row>
    <row r="16" spans="1:10" ht="65.25">
      <c r="A16" s="94">
        <v>3</v>
      </c>
      <c r="B16" s="95" t="s">
        <v>1360</v>
      </c>
      <c r="C16" s="96" t="s">
        <v>629</v>
      </c>
      <c r="D16" s="96" t="s">
        <v>41</v>
      </c>
      <c r="E16" s="98">
        <v>0.8</v>
      </c>
      <c r="F16" s="191" t="s">
        <v>558</v>
      </c>
      <c r="G16" s="244"/>
      <c r="H16" s="167"/>
      <c r="I16" s="167"/>
      <c r="J16" s="192"/>
    </row>
    <row r="17" spans="1:18" ht="65.25">
      <c r="A17" s="94">
        <v>4</v>
      </c>
      <c r="B17" s="95" t="s">
        <v>1364</v>
      </c>
      <c r="C17" s="96" t="s">
        <v>631</v>
      </c>
      <c r="D17" s="96" t="s">
        <v>41</v>
      </c>
      <c r="E17" s="98">
        <v>0.8</v>
      </c>
      <c r="F17" s="191"/>
      <c r="G17" s="244"/>
      <c r="H17" s="167" t="s">
        <v>558</v>
      </c>
      <c r="I17" s="167"/>
      <c r="J17" s="192"/>
    </row>
    <row r="18" spans="1:18">
      <c r="A18" s="258" t="s">
        <v>508</v>
      </c>
      <c r="B18" s="258"/>
      <c r="C18" s="258"/>
      <c r="D18" s="258"/>
      <c r="E18" s="152">
        <f>SUM(E19)</f>
        <v>1</v>
      </c>
      <c r="F18" s="153" t="s">
        <v>1383</v>
      </c>
      <c r="G18" s="160">
        <v>1</v>
      </c>
      <c r="H18" s="154" t="s">
        <v>1383</v>
      </c>
      <c r="I18" s="154" t="s">
        <v>1383</v>
      </c>
      <c r="J18" s="155" t="s">
        <v>1383</v>
      </c>
    </row>
    <row r="19" spans="1:18" ht="65.25">
      <c r="A19" s="94">
        <v>1</v>
      </c>
      <c r="B19" s="100" t="s">
        <v>1365</v>
      </c>
      <c r="C19" s="90" t="s">
        <v>632</v>
      </c>
      <c r="D19" s="90" t="s">
        <v>551</v>
      </c>
      <c r="E19" s="98">
        <v>1</v>
      </c>
      <c r="F19" s="191"/>
      <c r="G19" s="167" t="s">
        <v>558</v>
      </c>
      <c r="H19" s="167"/>
      <c r="I19" s="167"/>
      <c r="J19" s="192"/>
    </row>
    <row r="20" spans="1:18">
      <c r="A20" s="258" t="s">
        <v>509</v>
      </c>
      <c r="B20" s="258"/>
      <c r="C20" s="258"/>
      <c r="D20" s="258"/>
      <c r="E20" s="152">
        <f>SUM(E21)</f>
        <v>0.4</v>
      </c>
      <c r="F20" s="153" t="s">
        <v>1383</v>
      </c>
      <c r="G20" s="160">
        <v>1</v>
      </c>
      <c r="H20" s="154" t="s">
        <v>1383</v>
      </c>
      <c r="I20" s="154" t="s">
        <v>1383</v>
      </c>
      <c r="J20" s="155" t="s">
        <v>1383</v>
      </c>
    </row>
    <row r="21" spans="1:18" ht="65.25">
      <c r="A21" s="94">
        <v>1</v>
      </c>
      <c r="B21" s="95" t="s">
        <v>1366</v>
      </c>
      <c r="C21" s="96" t="s">
        <v>633</v>
      </c>
      <c r="D21" s="96" t="s">
        <v>22</v>
      </c>
      <c r="E21" s="98">
        <v>0.4</v>
      </c>
      <c r="F21" s="191"/>
      <c r="G21" s="167" t="s">
        <v>558</v>
      </c>
      <c r="H21" s="167"/>
      <c r="I21" s="167"/>
      <c r="J21" s="192"/>
    </row>
    <row r="22" spans="1:18">
      <c r="A22" s="268" t="s">
        <v>510</v>
      </c>
      <c r="B22" s="269"/>
      <c r="C22" s="269"/>
      <c r="D22" s="270"/>
      <c r="E22" s="152">
        <f>SUM(E23:E24)</f>
        <v>1.6</v>
      </c>
      <c r="F22" s="182">
        <v>2</v>
      </c>
      <c r="G22" s="154" t="s">
        <v>1383</v>
      </c>
      <c r="H22" s="154" t="s">
        <v>1383</v>
      </c>
      <c r="I22" s="154" t="s">
        <v>1383</v>
      </c>
      <c r="J22" s="155" t="s">
        <v>1383</v>
      </c>
    </row>
    <row r="23" spans="1:18" ht="43.5">
      <c r="A23" s="94">
        <v>1</v>
      </c>
      <c r="B23" s="100" t="s">
        <v>1367</v>
      </c>
      <c r="C23" s="90" t="s">
        <v>627</v>
      </c>
      <c r="D23" s="90" t="s">
        <v>41</v>
      </c>
      <c r="E23" s="98">
        <v>0.8</v>
      </c>
      <c r="F23" s="191" t="s">
        <v>558</v>
      </c>
      <c r="G23" s="167"/>
      <c r="H23" s="167"/>
      <c r="I23" s="167"/>
      <c r="J23" s="192"/>
    </row>
    <row r="24" spans="1:18" ht="65.25">
      <c r="A24" s="94">
        <v>2</v>
      </c>
      <c r="B24" s="95" t="s">
        <v>1359</v>
      </c>
      <c r="C24" s="96" t="s">
        <v>628</v>
      </c>
      <c r="D24" s="96" t="s">
        <v>41</v>
      </c>
      <c r="E24" s="98">
        <v>0.8</v>
      </c>
      <c r="F24" s="191" t="s">
        <v>558</v>
      </c>
      <c r="G24" s="167"/>
      <c r="H24" s="167"/>
      <c r="I24" s="167"/>
      <c r="J24" s="192"/>
    </row>
    <row r="25" spans="1:18">
      <c r="A25" s="260" t="s">
        <v>511</v>
      </c>
      <c r="B25" s="260"/>
      <c r="C25" s="260"/>
      <c r="D25" s="260"/>
      <c r="E25" s="156">
        <v>9.4</v>
      </c>
      <c r="F25" s="221">
        <v>1</v>
      </c>
      <c r="G25" s="161">
        <v>4</v>
      </c>
      <c r="H25" s="161">
        <v>1</v>
      </c>
      <c r="I25" s="158" t="s">
        <v>1383</v>
      </c>
      <c r="J25" s="199" t="s">
        <v>1383</v>
      </c>
    </row>
    <row r="26" spans="1:18">
      <c r="A26" s="1" t="s">
        <v>847</v>
      </c>
      <c r="C26" s="1"/>
      <c r="D26" s="140"/>
      <c r="E26" s="75"/>
    </row>
    <row r="27" spans="1:18" s="188" customFormat="1">
      <c r="A27" s="145" t="s">
        <v>848</v>
      </c>
      <c r="B27" s="146"/>
      <c r="C27" s="146"/>
      <c r="D27" s="146"/>
      <c r="E27" s="146"/>
      <c r="F27" s="146"/>
      <c r="G27" s="146"/>
      <c r="H27" s="146"/>
      <c r="I27" s="146"/>
      <c r="J27" s="146"/>
      <c r="K27" s="146"/>
      <c r="L27" s="146"/>
      <c r="M27" s="146"/>
      <c r="N27" s="146"/>
      <c r="O27" s="187"/>
      <c r="P27" s="187"/>
      <c r="Q27" s="187"/>
      <c r="R27" s="187"/>
    </row>
    <row r="28" spans="1:18" s="189" customFormat="1">
      <c r="A28" s="261" t="s">
        <v>849</v>
      </c>
      <c r="B28" s="261"/>
      <c r="C28" s="261"/>
      <c r="D28" s="261"/>
      <c r="E28" s="261"/>
      <c r="F28" s="261"/>
      <c r="G28" s="261"/>
      <c r="H28" s="261"/>
      <c r="I28" s="261"/>
      <c r="J28" s="261"/>
      <c r="K28" s="261"/>
      <c r="L28" s="261"/>
      <c r="M28" s="261"/>
      <c r="N28" s="261"/>
      <c r="O28" s="175"/>
      <c r="P28" s="175"/>
      <c r="Q28" s="175"/>
      <c r="R28" s="175"/>
    </row>
    <row r="29" spans="1:18" s="189" customFormat="1">
      <c r="A29" s="261" t="s">
        <v>850</v>
      </c>
      <c r="B29" s="261"/>
      <c r="C29" s="261"/>
      <c r="D29" s="261"/>
      <c r="E29" s="261"/>
      <c r="F29" s="261"/>
      <c r="G29" s="261"/>
      <c r="H29" s="261"/>
      <c r="I29" s="261"/>
      <c r="J29" s="261"/>
      <c r="K29" s="261"/>
      <c r="L29" s="261"/>
      <c r="M29" s="261"/>
      <c r="N29" s="261"/>
      <c r="O29" s="175"/>
      <c r="P29" s="175"/>
      <c r="Q29" s="175"/>
      <c r="R29" s="175"/>
    </row>
    <row r="30" spans="1:18" s="189" customFormat="1">
      <c r="A30" s="261" t="s">
        <v>851</v>
      </c>
      <c r="B30" s="261"/>
      <c r="C30" s="261"/>
      <c r="D30" s="261"/>
      <c r="E30" s="261"/>
      <c r="F30" s="261"/>
      <c r="G30" s="261"/>
      <c r="H30" s="261"/>
      <c r="I30" s="261"/>
      <c r="J30" s="261"/>
      <c r="K30" s="261"/>
      <c r="L30" s="261"/>
      <c r="M30" s="261"/>
      <c r="N30" s="261"/>
      <c r="O30" s="175"/>
      <c r="P30" s="175"/>
      <c r="Q30" s="175"/>
      <c r="R30" s="175"/>
    </row>
    <row r="31" spans="1:18" s="189" customFormat="1">
      <c r="A31" s="261" t="s">
        <v>852</v>
      </c>
      <c r="B31" s="261"/>
      <c r="C31" s="261"/>
      <c r="D31" s="261"/>
      <c r="E31" s="261"/>
      <c r="F31" s="261"/>
      <c r="G31" s="261"/>
      <c r="H31" s="261"/>
      <c r="I31" s="261"/>
      <c r="J31" s="261"/>
      <c r="K31" s="261"/>
      <c r="L31" s="261"/>
      <c r="M31" s="261"/>
      <c r="N31" s="261"/>
      <c r="O31" s="175"/>
      <c r="P31" s="175"/>
      <c r="Q31" s="175"/>
      <c r="R31" s="175"/>
    </row>
  </sheetData>
  <mergeCells count="19">
    <mergeCell ref="A5:D5"/>
    <mergeCell ref="A1:J1"/>
    <mergeCell ref="A2:J2"/>
    <mergeCell ref="A3:A4"/>
    <mergeCell ref="B3:B4"/>
    <mergeCell ref="C3:C4"/>
    <mergeCell ref="D3:D4"/>
    <mergeCell ref="E3:E4"/>
    <mergeCell ref="F3:J3"/>
    <mergeCell ref="A9:D9"/>
    <mergeCell ref="A13:D13"/>
    <mergeCell ref="A18:D18"/>
    <mergeCell ref="A20:D20"/>
    <mergeCell ref="A22:D22"/>
    <mergeCell ref="A25:D25"/>
    <mergeCell ref="A28:N28"/>
    <mergeCell ref="A29:N29"/>
    <mergeCell ref="A30:N30"/>
    <mergeCell ref="A31:N31"/>
  </mergeCells>
  <pageMargins left="0.70866141732283472" right="0.11811023622047245" top="0.74803149606299213" bottom="0.55118110236220474" header="0.31496062992125984" footer="0.31496062992125984"/>
  <pageSetup paperSize="9" scale="56" orientation="portrait" r:id="rId1"/>
  <headerFooter>
    <oddHeader>&amp;R&amp;12&amp;D</oddHeader>
    <oddFooter>&amp;L&amp;12&amp;D&amp;R&amp;12&amp;Z&amp;F / &amp;A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29"/>
  <sheetViews>
    <sheetView zoomScale="110" zoomScaleNormal="110" zoomScaleSheetLayoutView="115" workbookViewId="0">
      <pane ySplit="4" topLeftCell="A5" activePane="bottomLeft" state="frozen"/>
      <selection pane="bottomLeft" activeCell="E21" sqref="E21"/>
    </sheetView>
  </sheetViews>
  <sheetFormatPr defaultColWidth="8.75" defaultRowHeight="21.75"/>
  <cols>
    <col min="1" max="1" width="6.625" style="3" customWidth="1"/>
    <col min="2" max="2" width="67.25" style="1" customWidth="1"/>
    <col min="3" max="3" width="16.5" style="2" customWidth="1"/>
    <col min="4" max="4" width="17.5" style="2" customWidth="1"/>
    <col min="5" max="5" width="10.375" style="3" bestFit="1" customWidth="1"/>
    <col min="6" max="6" width="9.75" style="102" customWidth="1"/>
    <col min="7" max="7" width="9.875" style="102" customWidth="1"/>
    <col min="8" max="8" width="8.75" style="102"/>
    <col min="9" max="9" width="12" style="102" customWidth="1"/>
    <col min="10" max="10" width="5.625" style="102" customWidth="1"/>
    <col min="11" max="16384" width="8.75" style="1"/>
  </cols>
  <sheetData>
    <row r="1" spans="1:10" ht="24">
      <c r="A1" s="257" t="s">
        <v>550</v>
      </c>
      <c r="B1" s="257"/>
      <c r="C1" s="257"/>
      <c r="D1" s="257"/>
      <c r="E1" s="257"/>
      <c r="F1" s="257"/>
      <c r="G1" s="257"/>
      <c r="H1" s="257"/>
      <c r="I1" s="257"/>
      <c r="J1" s="257"/>
    </row>
    <row r="2" spans="1:10" ht="24">
      <c r="A2" s="262" t="s">
        <v>1372</v>
      </c>
      <c r="B2" s="262"/>
      <c r="C2" s="262"/>
      <c r="D2" s="262"/>
      <c r="E2" s="262"/>
      <c r="F2" s="262"/>
      <c r="G2" s="262"/>
      <c r="H2" s="262"/>
      <c r="I2" s="262"/>
      <c r="J2" s="262"/>
    </row>
    <row r="3" spans="1:10">
      <c r="A3" s="266" t="s">
        <v>14</v>
      </c>
      <c r="B3" s="266" t="s">
        <v>15</v>
      </c>
      <c r="C3" s="266" t="s">
        <v>16</v>
      </c>
      <c r="D3" s="266" t="s">
        <v>17</v>
      </c>
      <c r="E3" s="266" t="s">
        <v>18</v>
      </c>
      <c r="F3" s="263" t="s">
        <v>546</v>
      </c>
      <c r="G3" s="264"/>
      <c r="H3" s="264"/>
      <c r="I3" s="264"/>
      <c r="J3" s="265"/>
    </row>
    <row r="4" spans="1:10" ht="102.75">
      <c r="A4" s="267"/>
      <c r="B4" s="267"/>
      <c r="C4" s="267"/>
      <c r="D4" s="267"/>
      <c r="E4" s="267"/>
      <c r="F4" s="91" t="s">
        <v>946</v>
      </c>
      <c r="G4" s="92" t="s">
        <v>945</v>
      </c>
      <c r="H4" s="92" t="s">
        <v>897</v>
      </c>
      <c r="I4" s="92" t="s">
        <v>944</v>
      </c>
      <c r="J4" s="93" t="s">
        <v>541</v>
      </c>
    </row>
    <row r="5" spans="1:10">
      <c r="A5" s="268" t="s">
        <v>532</v>
      </c>
      <c r="B5" s="269"/>
      <c r="C5" s="269"/>
      <c r="D5" s="270"/>
      <c r="E5" s="156" t="s">
        <v>1383</v>
      </c>
      <c r="F5" s="198" t="s">
        <v>1383</v>
      </c>
      <c r="G5" s="158" t="s">
        <v>1383</v>
      </c>
      <c r="H5" s="158" t="s">
        <v>1383</v>
      </c>
      <c r="I5" s="158" t="s">
        <v>1383</v>
      </c>
      <c r="J5" s="199" t="s">
        <v>1383</v>
      </c>
    </row>
    <row r="6" spans="1:10">
      <c r="A6" s="94"/>
      <c r="B6" s="90" t="s">
        <v>531</v>
      </c>
      <c r="C6" s="96"/>
      <c r="D6" s="97"/>
      <c r="E6" s="98"/>
      <c r="F6" s="116"/>
      <c r="G6" s="99"/>
      <c r="H6" s="99"/>
      <c r="I6" s="99"/>
      <c r="J6" s="117"/>
    </row>
    <row r="7" spans="1:10">
      <c r="A7" s="94"/>
      <c r="B7" s="95"/>
      <c r="C7" s="96"/>
      <c r="D7" s="97"/>
      <c r="E7" s="98"/>
      <c r="F7" s="116"/>
      <c r="G7" s="99"/>
      <c r="H7" s="99"/>
      <c r="I7" s="99"/>
      <c r="J7" s="117"/>
    </row>
    <row r="8" spans="1:10">
      <c r="A8" s="258" t="s">
        <v>634</v>
      </c>
      <c r="B8" s="258"/>
      <c r="C8" s="258"/>
      <c r="D8" s="258"/>
      <c r="E8" s="156" t="s">
        <v>1383</v>
      </c>
      <c r="F8" s="198" t="s">
        <v>1383</v>
      </c>
      <c r="G8" s="158" t="s">
        <v>1383</v>
      </c>
      <c r="H8" s="158" t="s">
        <v>1383</v>
      </c>
      <c r="I8" s="158" t="s">
        <v>1383</v>
      </c>
      <c r="J8" s="199" t="s">
        <v>1383</v>
      </c>
    </row>
    <row r="9" spans="1:10">
      <c r="A9" s="94"/>
      <c r="B9" s="90" t="s">
        <v>531</v>
      </c>
      <c r="C9" s="96"/>
      <c r="D9" s="97"/>
      <c r="E9" s="98"/>
      <c r="F9" s="116"/>
      <c r="G9" s="99"/>
      <c r="H9" s="99"/>
      <c r="I9" s="99"/>
      <c r="J9" s="117"/>
    </row>
    <row r="10" spans="1:10">
      <c r="A10" s="94"/>
      <c r="B10" s="95"/>
      <c r="C10" s="96"/>
      <c r="D10" s="97"/>
      <c r="E10" s="98"/>
      <c r="F10" s="116"/>
      <c r="G10" s="99"/>
      <c r="H10" s="99"/>
      <c r="I10" s="99"/>
      <c r="J10" s="117"/>
    </row>
    <row r="11" spans="1:10">
      <c r="A11" s="258" t="s">
        <v>635</v>
      </c>
      <c r="B11" s="258"/>
      <c r="C11" s="258"/>
      <c r="D11" s="258"/>
      <c r="E11" s="156" t="s">
        <v>1383</v>
      </c>
      <c r="F11" s="198" t="s">
        <v>1383</v>
      </c>
      <c r="G11" s="158" t="s">
        <v>1383</v>
      </c>
      <c r="H11" s="158" t="s">
        <v>1383</v>
      </c>
      <c r="I11" s="158" t="s">
        <v>1383</v>
      </c>
      <c r="J11" s="199" t="s">
        <v>1383</v>
      </c>
    </row>
    <row r="12" spans="1:10">
      <c r="A12" s="94"/>
      <c r="B12" s="90" t="s">
        <v>531</v>
      </c>
      <c r="C12" s="96"/>
      <c r="D12" s="97"/>
      <c r="E12" s="98"/>
      <c r="F12" s="116"/>
      <c r="G12" s="99"/>
      <c r="H12" s="99"/>
      <c r="I12" s="99"/>
      <c r="J12" s="117"/>
    </row>
    <row r="13" spans="1:10">
      <c r="A13" s="94"/>
      <c r="B13" s="95"/>
      <c r="C13" s="96"/>
      <c r="D13" s="97"/>
      <c r="E13" s="98"/>
      <c r="F13" s="116"/>
      <c r="G13" s="99"/>
      <c r="H13" s="99"/>
      <c r="I13" s="99"/>
      <c r="J13" s="117"/>
    </row>
    <row r="14" spans="1:10">
      <c r="A14" s="258" t="s">
        <v>636</v>
      </c>
      <c r="B14" s="258"/>
      <c r="C14" s="258"/>
      <c r="D14" s="258"/>
      <c r="E14" s="152">
        <f>SUM(E15:E16)</f>
        <v>1.2</v>
      </c>
      <c r="F14" s="182">
        <v>1</v>
      </c>
      <c r="G14" s="154" t="s">
        <v>1383</v>
      </c>
      <c r="H14" s="154" t="s">
        <v>1383</v>
      </c>
      <c r="I14" s="154" t="s">
        <v>1383</v>
      </c>
      <c r="J14" s="155" t="s">
        <v>1383</v>
      </c>
    </row>
    <row r="15" spans="1:10" ht="87">
      <c r="A15" s="94">
        <v>1</v>
      </c>
      <c r="B15" s="95" t="s">
        <v>1368</v>
      </c>
      <c r="C15" s="96" t="s">
        <v>533</v>
      </c>
      <c r="D15" s="97" t="s">
        <v>551</v>
      </c>
      <c r="E15" s="98">
        <v>1</v>
      </c>
      <c r="F15" s="191" t="s">
        <v>558</v>
      </c>
      <c r="G15" s="99"/>
      <c r="H15" s="99"/>
      <c r="I15" s="99"/>
      <c r="J15" s="117"/>
    </row>
    <row r="16" spans="1:10" ht="87">
      <c r="A16" s="94">
        <v>2</v>
      </c>
      <c r="B16" s="118" t="s">
        <v>1369</v>
      </c>
      <c r="C16" s="96" t="s">
        <v>533</v>
      </c>
      <c r="D16" s="97" t="s">
        <v>20</v>
      </c>
      <c r="E16" s="98">
        <v>0.2</v>
      </c>
      <c r="F16" s="116"/>
      <c r="G16" s="99"/>
      <c r="H16" s="99"/>
      <c r="I16" s="99"/>
      <c r="J16" s="117"/>
    </row>
    <row r="17" spans="1:10">
      <c r="A17" s="258" t="s">
        <v>637</v>
      </c>
      <c r="B17" s="258"/>
      <c r="C17" s="258"/>
      <c r="D17" s="258"/>
      <c r="E17" s="156">
        <v>1</v>
      </c>
      <c r="F17" s="198" t="s">
        <v>1383</v>
      </c>
      <c r="G17" s="158" t="s">
        <v>1383</v>
      </c>
      <c r="H17" s="158" t="s">
        <v>1383</v>
      </c>
      <c r="I17" s="158" t="s">
        <v>1383</v>
      </c>
      <c r="J17" s="243">
        <v>1</v>
      </c>
    </row>
    <row r="18" spans="1:10" ht="65.25">
      <c r="A18" s="94">
        <v>1</v>
      </c>
      <c r="B18" s="95" t="s">
        <v>1370</v>
      </c>
      <c r="C18" s="96" t="s">
        <v>534</v>
      </c>
      <c r="D18" s="97" t="s">
        <v>581</v>
      </c>
      <c r="E18" s="98">
        <v>1</v>
      </c>
      <c r="F18" s="116"/>
      <c r="G18" s="99"/>
      <c r="H18" s="99"/>
      <c r="I18" s="99"/>
      <c r="J18" s="192" t="s">
        <v>558</v>
      </c>
    </row>
    <row r="19" spans="1:10">
      <c r="A19" s="273" t="s">
        <v>638</v>
      </c>
      <c r="B19" s="274"/>
      <c r="C19" s="274"/>
      <c r="D19" s="275"/>
      <c r="E19" s="245" t="s">
        <v>1383</v>
      </c>
      <c r="F19" s="198" t="s">
        <v>1383</v>
      </c>
      <c r="G19" s="158" t="s">
        <v>1383</v>
      </c>
      <c r="H19" s="158" t="s">
        <v>1383</v>
      </c>
      <c r="I19" s="158" t="s">
        <v>1383</v>
      </c>
      <c r="J19" s="199" t="s">
        <v>1383</v>
      </c>
    </row>
    <row r="20" spans="1:10">
      <c r="A20" s="94"/>
      <c r="B20" s="90" t="s">
        <v>531</v>
      </c>
      <c r="C20" s="90"/>
      <c r="D20" s="127"/>
      <c r="E20" s="105"/>
      <c r="F20" s="128"/>
      <c r="G20" s="129"/>
      <c r="H20" s="129"/>
      <c r="I20" s="129"/>
      <c r="J20" s="130"/>
    </row>
    <row r="21" spans="1:10">
      <c r="A21" s="94"/>
      <c r="B21" s="100"/>
      <c r="C21" s="90"/>
      <c r="D21" s="94"/>
      <c r="E21" s="131"/>
      <c r="F21" s="132"/>
      <c r="G21" s="133"/>
      <c r="H21" s="133"/>
      <c r="I21" s="133"/>
      <c r="J21" s="134"/>
    </row>
    <row r="22" spans="1:10">
      <c r="A22" s="260" t="s">
        <v>535</v>
      </c>
      <c r="B22" s="260"/>
      <c r="C22" s="260"/>
      <c r="D22" s="260"/>
      <c r="E22" s="156">
        <v>2.2000000000000002</v>
      </c>
      <c r="F22" s="221">
        <v>1</v>
      </c>
      <c r="G22" s="158" t="s">
        <v>1383</v>
      </c>
      <c r="H22" s="158" t="s">
        <v>1383</v>
      </c>
      <c r="I22" s="158" t="s">
        <v>1383</v>
      </c>
      <c r="J22" s="243">
        <v>1</v>
      </c>
    </row>
    <row r="23" spans="1:10">
      <c r="A23" s="1" t="s">
        <v>847</v>
      </c>
      <c r="C23" s="1"/>
      <c r="D23" s="141"/>
      <c r="E23" s="75"/>
    </row>
    <row r="24" spans="1:10">
      <c r="A24" s="1"/>
      <c r="C24" s="1"/>
      <c r="D24" s="141"/>
      <c r="E24" s="75"/>
    </row>
    <row r="25" spans="1:10">
      <c r="A25" s="103" t="s">
        <v>848</v>
      </c>
      <c r="B25" s="104"/>
      <c r="C25" s="104"/>
      <c r="D25" s="137"/>
      <c r="E25" s="104"/>
      <c r="F25" s="104"/>
      <c r="G25" s="104"/>
      <c r="H25" s="104"/>
      <c r="I25" s="104"/>
      <c r="J25" s="104"/>
    </row>
    <row r="26" spans="1:10">
      <c r="A26" s="286" t="s">
        <v>1371</v>
      </c>
      <c r="B26" s="286"/>
      <c r="C26" s="286"/>
      <c r="D26" s="286"/>
      <c r="E26" s="286"/>
      <c r="F26" s="286"/>
      <c r="G26" s="286"/>
      <c r="H26" s="286"/>
      <c r="I26" s="286"/>
      <c r="J26" s="286"/>
    </row>
    <row r="27" spans="1:10">
      <c r="A27" s="286" t="s">
        <v>850</v>
      </c>
      <c r="B27" s="286"/>
      <c r="C27" s="286"/>
      <c r="D27" s="286"/>
      <c r="E27" s="286"/>
      <c r="F27" s="286"/>
      <c r="G27" s="286"/>
      <c r="H27" s="286"/>
      <c r="I27" s="286"/>
      <c r="J27" s="286"/>
    </row>
    <row r="28" spans="1:10">
      <c r="A28" s="286" t="s">
        <v>896</v>
      </c>
      <c r="B28" s="286"/>
      <c r="C28" s="286"/>
      <c r="D28" s="286"/>
      <c r="E28" s="286"/>
      <c r="F28" s="286"/>
      <c r="G28" s="286"/>
      <c r="H28" s="286"/>
      <c r="I28" s="286"/>
      <c r="J28" s="286"/>
    </row>
    <row r="29" spans="1:10">
      <c r="A29" s="286" t="s">
        <v>852</v>
      </c>
      <c r="B29" s="286"/>
      <c r="C29" s="286"/>
      <c r="D29" s="286"/>
      <c r="E29" s="286"/>
      <c r="F29" s="286"/>
      <c r="G29" s="286"/>
      <c r="H29" s="286"/>
      <c r="I29" s="286"/>
      <c r="J29" s="286"/>
    </row>
  </sheetData>
  <mergeCells count="19">
    <mergeCell ref="A1:J1"/>
    <mergeCell ref="A2:J2"/>
    <mergeCell ref="A3:A4"/>
    <mergeCell ref="B3:B4"/>
    <mergeCell ref="C3:C4"/>
    <mergeCell ref="D3:D4"/>
    <mergeCell ref="E3:E4"/>
    <mergeCell ref="F3:J3"/>
    <mergeCell ref="A5:D5"/>
    <mergeCell ref="A22:D22"/>
    <mergeCell ref="A26:J26"/>
    <mergeCell ref="A27:J27"/>
    <mergeCell ref="A28:J28"/>
    <mergeCell ref="A29:J29"/>
    <mergeCell ref="A8:D8"/>
    <mergeCell ref="A11:D11"/>
    <mergeCell ref="A14:D14"/>
    <mergeCell ref="A17:D17"/>
    <mergeCell ref="A19:D19"/>
  </mergeCells>
  <pageMargins left="0.70866141732283472" right="0.11811023622047245" top="0.74803149606299213" bottom="0.55118110236220474" header="0.31496062992125984" footer="0.31496062992125984"/>
  <pageSetup paperSize="9" scale="56" orientation="portrait" r:id="rId1"/>
  <headerFooter>
    <oddHeader>&amp;R&amp;12&amp;D</oddHeader>
    <oddFooter>&amp;L&amp;12&amp;D&amp;R&amp;12&amp;Z&amp;F / &amp;A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27"/>
  <sheetViews>
    <sheetView zoomScaleNormal="100" zoomScaleSheetLayoutView="115" workbookViewId="0">
      <pane ySplit="4" topLeftCell="A5" activePane="bottomLeft" state="frozen"/>
      <selection pane="bottomLeft" activeCell="B9" sqref="B9"/>
    </sheetView>
  </sheetViews>
  <sheetFormatPr defaultColWidth="8.75" defaultRowHeight="21.75"/>
  <cols>
    <col min="1" max="1" width="6.625" style="3" customWidth="1"/>
    <col min="2" max="2" width="67.25" style="1" customWidth="1"/>
    <col min="3" max="3" width="16.5" style="2" customWidth="1"/>
    <col min="4" max="4" width="17.5" style="136" customWidth="1"/>
    <col min="5" max="5" width="10.375" style="3" bestFit="1" customWidth="1"/>
    <col min="6" max="6" width="9.75" style="144" customWidth="1"/>
    <col min="7" max="7" width="9.875" style="144" customWidth="1"/>
    <col min="8" max="8" width="8.75" style="144"/>
    <col min="9" max="9" width="12" style="144" customWidth="1"/>
    <col min="10" max="10" width="5.625" style="144" customWidth="1"/>
    <col min="11" max="16384" width="8.75" style="1"/>
  </cols>
  <sheetData>
    <row r="1" spans="1:10" ht="24">
      <c r="A1" s="257" t="s">
        <v>550</v>
      </c>
      <c r="B1" s="257"/>
      <c r="C1" s="257"/>
      <c r="D1" s="257"/>
      <c r="E1" s="257"/>
      <c r="F1" s="257"/>
      <c r="G1" s="257"/>
      <c r="H1" s="257"/>
      <c r="I1" s="257"/>
      <c r="J1" s="257"/>
    </row>
    <row r="2" spans="1:10" ht="24">
      <c r="A2" s="262" t="s">
        <v>548</v>
      </c>
      <c r="B2" s="262"/>
      <c r="C2" s="262"/>
      <c r="D2" s="262"/>
      <c r="E2" s="262"/>
      <c r="F2" s="262"/>
      <c r="G2" s="262"/>
      <c r="H2" s="262"/>
      <c r="I2" s="262"/>
      <c r="J2" s="262"/>
    </row>
    <row r="3" spans="1:10">
      <c r="A3" s="266" t="s">
        <v>14</v>
      </c>
      <c r="B3" s="266" t="s">
        <v>15</v>
      </c>
      <c r="C3" s="266" t="s">
        <v>16</v>
      </c>
      <c r="D3" s="276" t="s">
        <v>17</v>
      </c>
      <c r="E3" s="266" t="s">
        <v>18</v>
      </c>
      <c r="F3" s="263" t="s">
        <v>546</v>
      </c>
      <c r="G3" s="264"/>
      <c r="H3" s="264"/>
      <c r="I3" s="264"/>
      <c r="J3" s="265"/>
    </row>
    <row r="4" spans="1:10" ht="102.75">
      <c r="A4" s="267"/>
      <c r="B4" s="267"/>
      <c r="C4" s="267"/>
      <c r="D4" s="277"/>
      <c r="E4" s="267"/>
      <c r="F4" s="91" t="s">
        <v>946</v>
      </c>
      <c r="G4" s="92" t="s">
        <v>945</v>
      </c>
      <c r="H4" s="92" t="s">
        <v>897</v>
      </c>
      <c r="I4" s="92" t="s">
        <v>944</v>
      </c>
      <c r="J4" s="93" t="s">
        <v>541</v>
      </c>
    </row>
    <row r="5" spans="1:10">
      <c r="A5" s="259" t="s">
        <v>499</v>
      </c>
      <c r="B5" s="259"/>
      <c r="C5" s="259"/>
      <c r="D5" s="259"/>
      <c r="E5" s="156">
        <f>SUM(E6:E11)</f>
        <v>4</v>
      </c>
      <c r="F5" s="198" t="s">
        <v>1383</v>
      </c>
      <c r="G5" s="161">
        <v>1</v>
      </c>
      <c r="H5" s="158" t="s">
        <v>1383</v>
      </c>
      <c r="I5" s="158" t="s">
        <v>1383</v>
      </c>
      <c r="J5" s="199" t="s">
        <v>1383</v>
      </c>
    </row>
    <row r="6" spans="1:10" ht="87">
      <c r="A6" s="94">
        <v>1</v>
      </c>
      <c r="B6" s="95" t="s">
        <v>1373</v>
      </c>
      <c r="C6" s="96" t="s">
        <v>639</v>
      </c>
      <c r="D6" s="96" t="s">
        <v>551</v>
      </c>
      <c r="E6" s="98">
        <v>1</v>
      </c>
      <c r="F6" s="116"/>
      <c r="G6" s="99"/>
      <c r="H6" s="99"/>
      <c r="I6" s="99"/>
      <c r="J6" s="117"/>
    </row>
    <row r="7" spans="1:10" ht="65.25">
      <c r="A7" s="94">
        <v>2</v>
      </c>
      <c r="B7" s="95" t="s">
        <v>1374</v>
      </c>
      <c r="C7" s="96" t="s">
        <v>639</v>
      </c>
      <c r="D7" s="96" t="s">
        <v>551</v>
      </c>
      <c r="E7" s="98">
        <v>1</v>
      </c>
      <c r="F7" s="116"/>
      <c r="G7" s="99"/>
      <c r="H7" s="99"/>
      <c r="I7" s="99"/>
      <c r="J7" s="117"/>
    </row>
    <row r="8" spans="1:10" ht="65.25">
      <c r="A8" s="94">
        <v>3</v>
      </c>
      <c r="B8" s="95" t="s">
        <v>938</v>
      </c>
      <c r="C8" s="96" t="s">
        <v>584</v>
      </c>
      <c r="D8" s="96" t="s">
        <v>581</v>
      </c>
      <c r="E8" s="98">
        <v>1</v>
      </c>
      <c r="F8" s="116"/>
      <c r="G8" s="167" t="s">
        <v>558</v>
      </c>
      <c r="H8" s="99"/>
      <c r="I8" s="99"/>
      <c r="J8" s="117"/>
    </row>
    <row r="9" spans="1:10" ht="108.75">
      <c r="A9" s="94">
        <v>4</v>
      </c>
      <c r="B9" s="100" t="s">
        <v>1375</v>
      </c>
      <c r="C9" s="96" t="s">
        <v>639</v>
      </c>
      <c r="D9" s="96" t="s">
        <v>22</v>
      </c>
      <c r="E9" s="98">
        <v>0.4</v>
      </c>
      <c r="F9" s="116"/>
      <c r="G9" s="99"/>
      <c r="H9" s="99"/>
      <c r="I9" s="99"/>
      <c r="J9" s="117"/>
    </row>
    <row r="10" spans="1:10" ht="111.75">
      <c r="A10" s="94">
        <v>5</v>
      </c>
      <c r="B10" s="95" t="s">
        <v>1376</v>
      </c>
      <c r="C10" s="96" t="s">
        <v>639</v>
      </c>
      <c r="D10" s="96" t="s">
        <v>22</v>
      </c>
      <c r="E10" s="98">
        <v>0.4</v>
      </c>
      <c r="F10" s="116"/>
      <c r="G10" s="99"/>
      <c r="H10" s="99"/>
      <c r="I10" s="99"/>
      <c r="J10" s="117"/>
    </row>
    <row r="11" spans="1:10" ht="130.5">
      <c r="A11" s="94">
        <v>6</v>
      </c>
      <c r="B11" s="100" t="s">
        <v>1377</v>
      </c>
      <c r="C11" s="96" t="s">
        <v>639</v>
      </c>
      <c r="D11" s="96" t="s">
        <v>20</v>
      </c>
      <c r="E11" s="98">
        <v>0.2</v>
      </c>
      <c r="F11" s="116"/>
      <c r="G11" s="99"/>
      <c r="H11" s="99"/>
      <c r="I11" s="99"/>
      <c r="J11" s="117"/>
    </row>
    <row r="12" spans="1:10">
      <c r="A12" s="259" t="s">
        <v>500</v>
      </c>
      <c r="B12" s="259"/>
      <c r="C12" s="259"/>
      <c r="D12" s="259"/>
      <c r="E12" s="156">
        <f>SUM(E13:E20)</f>
        <v>4.2</v>
      </c>
      <c r="F12" s="198" t="s">
        <v>1383</v>
      </c>
      <c r="G12" s="158" t="s">
        <v>1383</v>
      </c>
      <c r="H12" s="158" t="s">
        <v>1383</v>
      </c>
      <c r="I12" s="158" t="s">
        <v>1383</v>
      </c>
      <c r="J12" s="199" t="s">
        <v>1383</v>
      </c>
    </row>
    <row r="13" spans="1:10" ht="87">
      <c r="A13" s="94">
        <v>1</v>
      </c>
      <c r="B13" s="95" t="s">
        <v>1378</v>
      </c>
      <c r="C13" s="96" t="s">
        <v>640</v>
      </c>
      <c r="D13" s="96" t="s">
        <v>551</v>
      </c>
      <c r="E13" s="98">
        <v>1</v>
      </c>
      <c r="F13" s="116"/>
      <c r="G13" s="99"/>
      <c r="H13" s="99"/>
      <c r="I13" s="99"/>
      <c r="J13" s="117"/>
    </row>
    <row r="14" spans="1:10" ht="43.5">
      <c r="A14" s="94">
        <v>2</v>
      </c>
      <c r="B14" s="100" t="s">
        <v>1379</v>
      </c>
      <c r="C14" s="96" t="s">
        <v>640</v>
      </c>
      <c r="D14" s="90" t="s">
        <v>436</v>
      </c>
      <c r="E14" s="98">
        <v>1</v>
      </c>
      <c r="F14" s="116"/>
      <c r="G14" s="99"/>
      <c r="H14" s="99"/>
      <c r="I14" s="99"/>
      <c r="J14" s="117"/>
    </row>
    <row r="15" spans="1:10" ht="65.25">
      <c r="A15" s="94">
        <v>3</v>
      </c>
      <c r="B15" s="95" t="s">
        <v>1380</v>
      </c>
      <c r="C15" s="96" t="s">
        <v>640</v>
      </c>
      <c r="D15" s="96" t="s">
        <v>41</v>
      </c>
      <c r="E15" s="98">
        <v>0.8</v>
      </c>
      <c r="F15" s="116"/>
      <c r="G15" s="99"/>
      <c r="H15" s="99"/>
      <c r="I15" s="99"/>
      <c r="J15" s="117"/>
    </row>
    <row r="16" spans="1:10" ht="152.25">
      <c r="A16" s="94">
        <v>4</v>
      </c>
      <c r="B16" s="100" t="s">
        <v>1389</v>
      </c>
      <c r="C16" s="96" t="s">
        <v>640</v>
      </c>
      <c r="D16" s="96" t="s">
        <v>37</v>
      </c>
      <c r="E16" s="98">
        <v>0.6</v>
      </c>
      <c r="F16" s="116"/>
      <c r="G16" s="99"/>
      <c r="H16" s="99"/>
      <c r="I16" s="99"/>
      <c r="J16" s="117"/>
    </row>
    <row r="17" spans="1:18" ht="130.5">
      <c r="A17" s="94">
        <v>5</v>
      </c>
      <c r="B17" s="100" t="s">
        <v>1381</v>
      </c>
      <c r="C17" s="96" t="s">
        <v>640</v>
      </c>
      <c r="D17" s="96" t="s">
        <v>20</v>
      </c>
      <c r="E17" s="98">
        <v>0.2</v>
      </c>
      <c r="F17" s="116"/>
      <c r="G17" s="99"/>
      <c r="H17" s="99"/>
      <c r="I17" s="99"/>
      <c r="J17" s="117"/>
    </row>
    <row r="18" spans="1:18" ht="108.75">
      <c r="A18" s="94">
        <v>6</v>
      </c>
      <c r="B18" s="100" t="s">
        <v>1382</v>
      </c>
      <c r="C18" s="96" t="s">
        <v>640</v>
      </c>
      <c r="D18" s="96" t="s">
        <v>20</v>
      </c>
      <c r="E18" s="98">
        <v>0.2</v>
      </c>
      <c r="F18" s="116"/>
      <c r="G18" s="99"/>
      <c r="H18" s="99"/>
      <c r="I18" s="99"/>
      <c r="J18" s="117"/>
    </row>
    <row r="19" spans="1:18" ht="108.75">
      <c r="A19" s="94">
        <v>7</v>
      </c>
      <c r="B19" s="100" t="s">
        <v>1387</v>
      </c>
      <c r="C19" s="96" t="s">
        <v>640</v>
      </c>
      <c r="D19" s="96" t="s">
        <v>20</v>
      </c>
      <c r="E19" s="98">
        <v>0.2</v>
      </c>
      <c r="F19" s="116"/>
      <c r="G19" s="99"/>
      <c r="H19" s="99"/>
      <c r="I19" s="99"/>
      <c r="J19" s="117"/>
    </row>
    <row r="20" spans="1:18" ht="130.5">
      <c r="A20" s="94">
        <v>8</v>
      </c>
      <c r="B20" s="100" t="s">
        <v>1388</v>
      </c>
      <c r="C20" s="96" t="s">
        <v>640</v>
      </c>
      <c r="D20" s="96" t="s">
        <v>20</v>
      </c>
      <c r="E20" s="98">
        <v>0.2</v>
      </c>
      <c r="F20" s="116"/>
      <c r="G20" s="99"/>
      <c r="H20" s="99"/>
      <c r="I20" s="99"/>
      <c r="J20" s="117"/>
    </row>
    <row r="21" spans="1:18">
      <c r="A21" s="260" t="s">
        <v>549</v>
      </c>
      <c r="B21" s="260"/>
      <c r="C21" s="260"/>
      <c r="D21" s="260"/>
      <c r="E21" s="156">
        <v>8.1999999999999993</v>
      </c>
      <c r="F21" s="198" t="s">
        <v>1383</v>
      </c>
      <c r="G21" s="161">
        <v>1</v>
      </c>
      <c r="H21" s="158" t="s">
        <v>1383</v>
      </c>
      <c r="I21" s="158" t="s">
        <v>1383</v>
      </c>
      <c r="J21" s="199" t="s">
        <v>1383</v>
      </c>
    </row>
    <row r="22" spans="1:18">
      <c r="A22" s="1" t="s">
        <v>847</v>
      </c>
      <c r="C22" s="1"/>
      <c r="D22" s="140"/>
      <c r="E22" s="75"/>
    </row>
    <row r="23" spans="1:18" s="188" customFormat="1">
      <c r="A23" s="145" t="s">
        <v>848</v>
      </c>
      <c r="B23" s="146"/>
      <c r="C23" s="146"/>
      <c r="D23" s="146"/>
      <c r="E23" s="146"/>
      <c r="F23" s="146"/>
      <c r="G23" s="146"/>
      <c r="H23" s="146"/>
      <c r="I23" s="146"/>
      <c r="J23" s="146"/>
      <c r="K23" s="146"/>
      <c r="L23" s="146"/>
      <c r="M23" s="146"/>
      <c r="N23" s="146"/>
      <c r="O23" s="187"/>
      <c r="P23" s="187"/>
      <c r="Q23" s="187"/>
      <c r="R23" s="187"/>
    </row>
    <row r="24" spans="1:18" s="189" customFormat="1">
      <c r="A24" s="261" t="s">
        <v>849</v>
      </c>
      <c r="B24" s="261"/>
      <c r="C24" s="261"/>
      <c r="D24" s="261"/>
      <c r="E24" s="261"/>
      <c r="F24" s="261"/>
      <c r="G24" s="261"/>
      <c r="H24" s="261"/>
      <c r="I24" s="261"/>
      <c r="J24" s="261"/>
      <c r="K24" s="261"/>
      <c r="L24" s="261"/>
      <c r="M24" s="261"/>
      <c r="N24" s="261"/>
      <c r="O24" s="175"/>
      <c r="P24" s="175"/>
      <c r="Q24" s="175"/>
      <c r="R24" s="175"/>
    </row>
    <row r="25" spans="1:18" s="189" customFormat="1">
      <c r="A25" s="261" t="s">
        <v>850</v>
      </c>
      <c r="B25" s="261"/>
      <c r="C25" s="261"/>
      <c r="D25" s="261"/>
      <c r="E25" s="261"/>
      <c r="F25" s="261"/>
      <c r="G25" s="261"/>
      <c r="H25" s="261"/>
      <c r="I25" s="261"/>
      <c r="J25" s="261"/>
      <c r="K25" s="261"/>
      <c r="L25" s="261"/>
      <c r="M25" s="261"/>
      <c r="N25" s="261"/>
      <c r="O25" s="175"/>
      <c r="P25" s="175"/>
      <c r="Q25" s="175"/>
      <c r="R25" s="175"/>
    </row>
    <row r="26" spans="1:18" s="189" customFormat="1">
      <c r="A26" s="261" t="s">
        <v>851</v>
      </c>
      <c r="B26" s="261"/>
      <c r="C26" s="261"/>
      <c r="D26" s="261"/>
      <c r="E26" s="261"/>
      <c r="F26" s="261"/>
      <c r="G26" s="261"/>
      <c r="H26" s="261"/>
      <c r="I26" s="261"/>
      <c r="J26" s="261"/>
      <c r="K26" s="261"/>
      <c r="L26" s="261"/>
      <c r="M26" s="261"/>
      <c r="N26" s="261"/>
      <c r="O26" s="175"/>
      <c r="P26" s="175"/>
      <c r="Q26" s="175"/>
      <c r="R26" s="175"/>
    </row>
    <row r="27" spans="1:18" s="189" customFormat="1">
      <c r="A27" s="261" t="s">
        <v>852</v>
      </c>
      <c r="B27" s="261"/>
      <c r="C27" s="261"/>
      <c r="D27" s="261"/>
      <c r="E27" s="261"/>
      <c r="F27" s="261"/>
      <c r="G27" s="261"/>
      <c r="H27" s="261"/>
      <c r="I27" s="261"/>
      <c r="J27" s="261"/>
      <c r="K27" s="261"/>
      <c r="L27" s="261"/>
      <c r="M27" s="261"/>
      <c r="N27" s="261"/>
      <c r="O27" s="175"/>
      <c r="P27" s="175"/>
      <c r="Q27" s="175"/>
      <c r="R27" s="175"/>
    </row>
  </sheetData>
  <mergeCells count="15">
    <mergeCell ref="A12:D12"/>
    <mergeCell ref="A5:D5"/>
    <mergeCell ref="A1:J1"/>
    <mergeCell ref="A2:J2"/>
    <mergeCell ref="A3:A4"/>
    <mergeCell ref="B3:B4"/>
    <mergeCell ref="C3:C4"/>
    <mergeCell ref="D3:D4"/>
    <mergeCell ref="E3:E4"/>
    <mergeCell ref="F3:J3"/>
    <mergeCell ref="A21:D21"/>
    <mergeCell ref="A24:N24"/>
    <mergeCell ref="A25:N25"/>
    <mergeCell ref="A26:N26"/>
    <mergeCell ref="A27:N27"/>
  </mergeCells>
  <pageMargins left="0.70866141732283472" right="0.11811023622047245" top="0.74803149606299213" bottom="0.55118110236220474" header="0.31496062992125984" footer="0.31496062992125984"/>
  <pageSetup paperSize="9" scale="56" orientation="portrait" r:id="rId1"/>
  <headerFooter>
    <oddHeader>&amp;R&amp;12&amp;D</oddHeader>
    <oddFooter>&amp;L&amp;12&amp;D&amp;R&amp;12&amp;Z&amp;F / &amp;A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24</vt:i4>
      </vt:variant>
    </vt:vector>
  </HeadingPairs>
  <TitlesOfParts>
    <vt:vector size="36" baseType="lpstr">
      <vt:lpstr>วิทย์</vt:lpstr>
      <vt:lpstr>1-วิทย์ </vt:lpstr>
      <vt:lpstr>2-สังคม</vt:lpstr>
      <vt:lpstr>3-เกษตร</vt:lpstr>
      <vt:lpstr>4-วิศวฯ</vt:lpstr>
      <vt:lpstr>5-แพทย์</vt:lpstr>
      <vt:lpstr>6-พยาบาล</vt:lpstr>
      <vt:lpstr>7-ทันตแพทย์</vt:lpstr>
      <vt:lpstr>8-สาธารณสุข</vt:lpstr>
      <vt:lpstr>รวม</vt:lpstr>
      <vt:lpstr>วิทย์ (7.40)</vt:lpstr>
      <vt:lpstr>วิศวะ (1.8)</vt:lpstr>
      <vt:lpstr>'1-วิทย์ '!Print_Area</vt:lpstr>
      <vt:lpstr>'2-สังคม'!Print_Area</vt:lpstr>
      <vt:lpstr>'3-เกษตร'!Print_Area</vt:lpstr>
      <vt:lpstr>'4-วิศวฯ'!Print_Area</vt:lpstr>
      <vt:lpstr>'5-แพทย์'!Print_Area</vt:lpstr>
      <vt:lpstr>'6-พยาบาล'!Print_Area</vt:lpstr>
      <vt:lpstr>'7-ทันตแพทย์'!Print_Area</vt:lpstr>
      <vt:lpstr>'8-สาธารณสุข'!Print_Area</vt:lpstr>
      <vt:lpstr>รวม!Print_Area</vt:lpstr>
      <vt:lpstr>วิทย์!Print_Area</vt:lpstr>
      <vt:lpstr>'วิทย์ (7.40)'!Print_Area</vt:lpstr>
      <vt:lpstr>'วิศวะ (1.8)'!Print_Area</vt:lpstr>
      <vt:lpstr>'1-วิทย์ '!Print_Titles</vt:lpstr>
      <vt:lpstr>'2-สังคม'!Print_Titles</vt:lpstr>
      <vt:lpstr>'3-เกษตร'!Print_Titles</vt:lpstr>
      <vt:lpstr>'4-วิศวฯ'!Print_Titles</vt:lpstr>
      <vt:lpstr>'5-แพทย์'!Print_Titles</vt:lpstr>
      <vt:lpstr>'6-พยาบาล'!Print_Titles</vt:lpstr>
      <vt:lpstr>'7-ทันตแพทย์'!Print_Titles</vt:lpstr>
      <vt:lpstr>'8-สาธารณสุข'!Print_Titles</vt:lpstr>
      <vt:lpstr>รวม!Print_Titles</vt:lpstr>
      <vt:lpstr>วิทย์!Print_Titles</vt:lpstr>
      <vt:lpstr>'วิทย์ (7.40)'!Print_Titles</vt:lpstr>
      <vt:lpstr>'วิศวะ (1.8)'!Print_Titles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CCS</cp:lastModifiedBy>
  <cp:lastPrinted>2019-01-10T09:46:07Z</cp:lastPrinted>
  <dcterms:created xsi:type="dcterms:W3CDTF">2014-06-04T07:08:37Z</dcterms:created>
  <dcterms:modified xsi:type="dcterms:W3CDTF">2019-01-10T10:16:40Z</dcterms:modified>
</cp:coreProperties>
</file>